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PC\Desktop\구홈페이지 통계연보\"/>
    </mc:Choice>
  </mc:AlternateContent>
  <bookViews>
    <workbookView xWindow="225" yWindow="1050" windowWidth="14850" windowHeight="9240" tabRatio="919"/>
  </bookViews>
  <sheets>
    <sheet name="목록" sheetId="54" r:id="rId1"/>
    <sheet name="1.광업 및 제조업" sheetId="48" r:id="rId2"/>
    <sheet name="2.사업체규모별(중분류별) 광업 및 제조업" sheetId="53" r:id="rId3"/>
    <sheet name="3.제조업 중분류별 사업체수 및 종사자수(7-1,2)" sheetId="44" r:id="rId4"/>
    <sheet name="3.제조업 중분류별 사업체수 및 종사자(7-3,4)" sheetId="45" r:id="rId5"/>
    <sheet name="3.제조업 중분류별 사업체 및 종사자(7-5,6)" sheetId="46" r:id="rId6"/>
    <sheet name="3.광업.제조업 중분류별 사업체 및 종사자(7-7)" sheetId="47" r:id="rId7"/>
    <sheet name="4. 산업 및 농공단지 " sheetId="55" r:id="rId8"/>
    <sheet name="5.석유류소비량" sheetId="52" r:id="rId9"/>
  </sheets>
  <definedNames>
    <definedName name="_xlnm.Print_Area" localSheetId="1">'1.광업 및 제조업'!$A$1:$K$18</definedName>
    <definedName name="_xlnm.Print_Area" localSheetId="2">'2.사업체규모별(중분류별) 광업 및 제조업'!$A$1:$I$23</definedName>
    <definedName name="_xlnm.Print_Area" localSheetId="6">'3.광업.제조업 중분류별 사업체 및 종사자(7-7)'!$A$1:$E$17</definedName>
    <definedName name="_xlnm.Print_Area" localSheetId="5">'3.제조업 중분류별 사업체 및 종사자(7-5,6)'!$A$1:$R$18</definedName>
    <definedName name="_xlnm.Print_Area" localSheetId="4">'3.제조업 중분류별 사업체수 및 종사자(7-3,4)'!$A$1:$R$18</definedName>
    <definedName name="_xlnm.Print_Area" localSheetId="3">'3.제조업 중분류별 사업체수 및 종사자수(7-1,2)'!$A$1:$P$18</definedName>
    <definedName name="_xlnm.Print_Area" localSheetId="7">'4. 산업 및 농공단지 '!$A$1:$X$12</definedName>
    <definedName name="_xlnm.Print_Area" localSheetId="8">'5.석유류소비량'!$A$1:$I$26</definedName>
    <definedName name="_xlnm.Print_Area" localSheetId="0">목록!$A$1:$B$12</definedName>
  </definedNames>
  <calcPr calcId="162913"/>
</workbook>
</file>

<file path=xl/calcChain.xml><?xml version="1.0" encoding="utf-8"?>
<calcChain xmlns="http://schemas.openxmlformats.org/spreadsheetml/2006/main">
  <c r="C23" i="52" l="1"/>
  <c r="C22" i="52"/>
  <c r="C21" i="52"/>
  <c r="C20" i="52"/>
  <c r="C19" i="52"/>
  <c r="C18" i="52"/>
  <c r="C17" i="52"/>
  <c r="C16" i="52"/>
  <c r="C15" i="52"/>
  <c r="C14" i="52"/>
  <c r="C13" i="52"/>
  <c r="C12" i="52"/>
  <c r="C11" i="52"/>
</calcChain>
</file>

<file path=xl/sharedStrings.xml><?xml version="1.0" encoding="utf-8"?>
<sst xmlns="http://schemas.openxmlformats.org/spreadsheetml/2006/main" count="784" uniqueCount="272">
  <si>
    <t>Workers</t>
  </si>
  <si>
    <t>단위 : 개, 명, 백만원</t>
    <phoneticPr fontId="2" type="noConversion"/>
  </si>
  <si>
    <t>Unit : each, person, million won</t>
    <phoneticPr fontId="2" type="noConversion"/>
  </si>
  <si>
    <t>Unit : each, person</t>
    <phoneticPr fontId="2" type="noConversion"/>
  </si>
  <si>
    <t xml:space="preserve">
Total</t>
    <phoneticPr fontId="2" type="noConversion"/>
  </si>
  <si>
    <t>Establishments</t>
    <phoneticPr fontId="2" type="noConversion"/>
  </si>
  <si>
    <t>Workers</t>
    <phoneticPr fontId="2" type="noConversion"/>
  </si>
  <si>
    <t>Total</t>
  </si>
  <si>
    <t>Petroleum Consumption</t>
    <phoneticPr fontId="2" type="noConversion"/>
  </si>
  <si>
    <t>LPG</t>
  </si>
  <si>
    <t>Gasoline</t>
  </si>
  <si>
    <t>Kerosene</t>
  </si>
  <si>
    <t>Bunker C</t>
  </si>
  <si>
    <t>(Ton)</t>
  </si>
  <si>
    <t>Others</t>
  </si>
  <si>
    <t>1월</t>
  </si>
  <si>
    <t>Jan.</t>
  </si>
  <si>
    <t>2월</t>
  </si>
  <si>
    <t>Feb.</t>
  </si>
  <si>
    <t>3월</t>
  </si>
  <si>
    <t>Mar.</t>
  </si>
  <si>
    <t>Apr.</t>
  </si>
  <si>
    <t>5월</t>
  </si>
  <si>
    <t>May.</t>
  </si>
  <si>
    <t>6월</t>
  </si>
  <si>
    <t>Jun.</t>
  </si>
  <si>
    <t>7월</t>
  </si>
  <si>
    <t>Jul.</t>
  </si>
  <si>
    <t>8월</t>
  </si>
  <si>
    <t>Aug.</t>
  </si>
  <si>
    <t>9월</t>
  </si>
  <si>
    <t>Sep.</t>
  </si>
  <si>
    <t>10월</t>
  </si>
  <si>
    <t>Oct.</t>
  </si>
  <si>
    <t>11월</t>
  </si>
  <si>
    <t>Nov.</t>
  </si>
  <si>
    <t>12월</t>
  </si>
  <si>
    <t>Dec.</t>
  </si>
  <si>
    <t>Total(Mining · Manufacturing)</t>
    <phoneticPr fontId="2" type="noConversion"/>
  </si>
  <si>
    <t xml:space="preserve">
No. of establishments</t>
    <phoneticPr fontId="2" type="noConversion"/>
  </si>
  <si>
    <t xml:space="preserve">
No. of workers</t>
    <phoneticPr fontId="2" type="noConversion"/>
  </si>
  <si>
    <t xml:space="preserve">
Wages and salaries</t>
    <phoneticPr fontId="2" type="noConversion"/>
  </si>
  <si>
    <t xml:space="preserve">
Value of shipments</t>
    <phoneticPr fontId="2" type="noConversion"/>
  </si>
  <si>
    <t xml:space="preserve">
Census value added</t>
    <phoneticPr fontId="2" type="noConversion"/>
  </si>
  <si>
    <t>Diesel</t>
    <phoneticPr fontId="2" type="noConversion"/>
  </si>
  <si>
    <t>4월</t>
    <phoneticPr fontId="2" type="noConversion"/>
  </si>
  <si>
    <t>Year</t>
    <phoneticPr fontId="2" type="noConversion"/>
  </si>
  <si>
    <t> Year</t>
    <phoneticPr fontId="2" type="noConversion"/>
  </si>
  <si>
    <r>
      <rPr>
        <sz val="11"/>
        <color indexed="8"/>
        <rFont val="나눔명조"/>
        <family val="1"/>
        <charset val="129"/>
      </rPr>
      <t>사업체수</t>
    </r>
  </si>
  <si>
    <r>
      <rPr>
        <sz val="11"/>
        <color indexed="8"/>
        <rFont val="나눔명조"/>
        <family val="1"/>
        <charset val="129"/>
      </rPr>
      <t>주요생산비</t>
    </r>
  </si>
  <si>
    <r>
      <rPr>
        <sz val="11"/>
        <color indexed="8"/>
        <rFont val="나눔명조"/>
        <family val="1"/>
        <charset val="129"/>
      </rPr>
      <t>부가가치</t>
    </r>
  </si>
  <si>
    <r>
      <rPr>
        <sz val="11"/>
        <color indexed="8"/>
        <rFont val="나눔명조"/>
        <family val="1"/>
        <charset val="129"/>
      </rPr>
      <t>연초</t>
    </r>
    <phoneticPr fontId="2" type="noConversion"/>
  </si>
  <si>
    <r>
      <rPr>
        <sz val="11"/>
        <color indexed="8"/>
        <rFont val="나눔명조"/>
        <family val="1"/>
        <charset val="129"/>
      </rPr>
      <t>연말</t>
    </r>
    <phoneticPr fontId="2" type="noConversion"/>
  </si>
  <si>
    <r>
      <rPr>
        <sz val="11"/>
        <color indexed="8"/>
        <rFont val="나눔명조"/>
        <family val="1"/>
        <charset val="129"/>
      </rPr>
      <t>사업체수</t>
    </r>
    <phoneticPr fontId="2" type="noConversion"/>
  </si>
  <si>
    <r>
      <rPr>
        <sz val="11"/>
        <color indexed="8"/>
        <rFont val="나눔명조"/>
        <family val="1"/>
        <charset val="129"/>
      </rPr>
      <t>연</t>
    </r>
    <r>
      <rPr>
        <sz val="11"/>
        <color indexed="8"/>
        <rFont val="Arial Narrow"/>
        <family val="2"/>
      </rPr>
      <t xml:space="preserve">      </t>
    </r>
    <r>
      <rPr>
        <sz val="11"/>
        <color indexed="8"/>
        <rFont val="나눔명조"/>
        <family val="1"/>
        <charset val="129"/>
      </rPr>
      <t>별</t>
    </r>
    <phoneticPr fontId="2" type="noConversion"/>
  </si>
  <si>
    <r>
      <rPr>
        <sz val="11"/>
        <color indexed="8"/>
        <rFont val="나눔명조"/>
        <family val="1"/>
        <charset val="129"/>
      </rPr>
      <t>합계</t>
    </r>
    <r>
      <rPr>
        <sz val="11"/>
        <color indexed="8"/>
        <rFont val="Arial Narrow"/>
        <family val="2"/>
      </rPr>
      <t>(</t>
    </r>
    <r>
      <rPr>
        <sz val="11"/>
        <color indexed="8"/>
        <rFont val="나눔명조"/>
        <family val="1"/>
        <charset val="129"/>
      </rPr>
      <t>광업</t>
    </r>
    <r>
      <rPr>
        <sz val="11"/>
        <color indexed="8"/>
        <rFont val="Arial Narrow"/>
        <family val="2"/>
      </rPr>
      <t>·</t>
    </r>
    <r>
      <rPr>
        <sz val="11"/>
        <color indexed="8"/>
        <rFont val="나눔명조"/>
        <family val="1"/>
        <charset val="129"/>
      </rPr>
      <t>제조업</t>
    </r>
    <r>
      <rPr>
        <sz val="11"/>
        <color indexed="8"/>
        <rFont val="Arial Narrow"/>
        <family val="2"/>
      </rPr>
      <t>)</t>
    </r>
    <phoneticPr fontId="2" type="noConversion"/>
  </si>
  <si>
    <r>
      <rPr>
        <sz val="11"/>
        <color indexed="8"/>
        <rFont val="나눔명조"/>
        <family val="1"/>
        <charset val="129"/>
      </rPr>
      <t>종사자수</t>
    </r>
    <phoneticPr fontId="2" type="noConversion"/>
  </si>
  <si>
    <r>
      <rPr>
        <sz val="11"/>
        <color indexed="8"/>
        <rFont val="나눔명조"/>
        <family val="1"/>
        <charset val="129"/>
      </rPr>
      <t>출하액</t>
    </r>
    <phoneticPr fontId="2" type="noConversion"/>
  </si>
  <si>
    <r>
      <rPr>
        <sz val="11"/>
        <color indexed="8"/>
        <rFont val="나눔명조"/>
        <family val="1"/>
        <charset val="129"/>
      </rPr>
      <t>완제품</t>
    </r>
    <r>
      <rPr>
        <sz val="11"/>
        <color indexed="8"/>
        <rFont val="Arial Narrow"/>
        <family val="2"/>
      </rPr>
      <t>·</t>
    </r>
    <r>
      <rPr>
        <sz val="11"/>
        <color indexed="8"/>
        <rFont val="나눔명조"/>
        <family val="1"/>
        <charset val="129"/>
      </rPr>
      <t>반제품</t>
    </r>
    <r>
      <rPr>
        <sz val="11"/>
        <color indexed="8"/>
        <rFont val="Arial Narrow"/>
        <family val="2"/>
      </rPr>
      <t>·</t>
    </r>
    <r>
      <rPr>
        <sz val="11"/>
        <color indexed="8"/>
        <rFont val="나눔명조"/>
        <family val="1"/>
        <charset val="129"/>
      </rPr>
      <t>재공품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나눔명조"/>
        <family val="1"/>
        <charset val="129"/>
      </rPr>
      <t xml:space="preserve">재고액
</t>
    </r>
    <r>
      <rPr>
        <sz val="11"/>
        <color indexed="8"/>
        <rFont val="Arial Narrow"/>
        <family val="2"/>
      </rPr>
      <t>Value of inventories</t>
    </r>
    <phoneticPr fontId="2" type="noConversion"/>
  </si>
  <si>
    <r>
      <rPr>
        <sz val="11"/>
        <color indexed="8"/>
        <rFont val="나눔명조"/>
        <family val="1"/>
        <charset val="129"/>
      </rPr>
      <t xml:space="preserve">유형자산연말잔액
</t>
    </r>
    <r>
      <rPr>
        <sz val="11"/>
        <color indexed="8"/>
        <rFont val="Arial Narrow"/>
        <family val="2"/>
      </rPr>
      <t>(</t>
    </r>
    <r>
      <rPr>
        <sz val="11"/>
        <color indexed="8"/>
        <rFont val="나눔명조"/>
        <family val="1"/>
        <charset val="129"/>
      </rPr>
      <t>건설중인자산제외</t>
    </r>
    <r>
      <rPr>
        <sz val="11"/>
        <color indexed="8"/>
        <rFont val="Arial Narrow"/>
        <family val="2"/>
      </rPr>
      <t>)</t>
    </r>
    <phoneticPr fontId="2" type="noConversion"/>
  </si>
  <si>
    <t>Establishmens</t>
    <phoneticPr fontId="2" type="noConversion"/>
  </si>
  <si>
    <t>Workers</t>
    <phoneticPr fontId="2" type="noConversion"/>
  </si>
  <si>
    <t>Establishments</t>
    <phoneticPr fontId="2" type="noConversion"/>
  </si>
  <si>
    <t>Workers</t>
    <phoneticPr fontId="2" type="noConversion"/>
  </si>
  <si>
    <t>Workers</t>
    <phoneticPr fontId="2" type="noConversion"/>
  </si>
  <si>
    <t>Workers</t>
    <phoneticPr fontId="2" type="noConversion"/>
  </si>
  <si>
    <t>Workers</t>
    <phoneticPr fontId="2" type="noConversion"/>
  </si>
  <si>
    <r>
      <rPr>
        <sz val="11"/>
        <color indexed="8"/>
        <rFont val="나눔명조"/>
        <family val="1"/>
        <charset val="129"/>
      </rPr>
      <t>합계</t>
    </r>
    <phoneticPr fontId="2" type="noConversion"/>
  </si>
  <si>
    <r>
      <rPr>
        <sz val="11"/>
        <color indexed="8"/>
        <rFont val="나눔명조"/>
        <family val="1"/>
        <charset val="129"/>
      </rPr>
      <t>종사자수</t>
    </r>
  </si>
  <si>
    <r>
      <rPr>
        <sz val="11"/>
        <color indexed="8"/>
        <rFont val="나눔명조"/>
        <family val="1"/>
        <charset val="129"/>
      </rPr>
      <t>연</t>
    </r>
    <r>
      <rPr>
        <sz val="11"/>
        <color indexed="8"/>
        <rFont val="Arial Narrow"/>
        <family val="2"/>
      </rPr>
      <t xml:space="preserve">      </t>
    </r>
    <r>
      <rPr>
        <sz val="11"/>
        <color indexed="8"/>
        <rFont val="나눔명조"/>
        <family val="1"/>
        <charset val="129"/>
      </rPr>
      <t xml:space="preserve">별
</t>
    </r>
    <r>
      <rPr>
        <sz val="11"/>
        <color indexed="8"/>
        <rFont val="Arial Narrow"/>
        <family val="2"/>
      </rPr>
      <t>Year</t>
    </r>
    <phoneticPr fontId="2" type="noConversion"/>
  </si>
  <si>
    <r>
      <rPr>
        <sz val="11"/>
        <color indexed="8"/>
        <rFont val="나눔명조"/>
        <family val="1"/>
        <charset val="129"/>
      </rPr>
      <t xml:space="preserve">연별
</t>
    </r>
    <r>
      <rPr>
        <sz val="11"/>
        <color indexed="8"/>
        <rFont val="Arial Narrow"/>
        <family val="2"/>
      </rPr>
      <t xml:space="preserve">Year
</t>
    </r>
    <r>
      <rPr>
        <sz val="11"/>
        <color indexed="8"/>
        <rFont val="나눔명조"/>
        <family val="1"/>
        <charset val="129"/>
      </rPr>
      <t xml:space="preserve">월별
</t>
    </r>
    <r>
      <rPr>
        <sz val="11"/>
        <color indexed="8"/>
        <rFont val="Arial Narrow"/>
        <family val="2"/>
      </rPr>
      <t>Month</t>
    </r>
    <phoneticPr fontId="2" type="noConversion"/>
  </si>
  <si>
    <r>
      <rPr>
        <sz val="11"/>
        <color indexed="8"/>
        <rFont val="나눔명조"/>
        <family val="1"/>
        <charset val="129"/>
      </rPr>
      <t>휘발유</t>
    </r>
    <phoneticPr fontId="2" type="noConversion"/>
  </si>
  <si>
    <r>
      <rPr>
        <sz val="11"/>
        <color indexed="8"/>
        <rFont val="나눔명조"/>
        <family val="1"/>
        <charset val="129"/>
      </rPr>
      <t>등유</t>
    </r>
    <phoneticPr fontId="2" type="noConversion"/>
  </si>
  <si>
    <r>
      <rPr>
        <sz val="11"/>
        <color indexed="8"/>
        <rFont val="나눔명조"/>
        <family val="1"/>
        <charset val="129"/>
      </rPr>
      <t>경유</t>
    </r>
    <phoneticPr fontId="2" type="noConversion"/>
  </si>
  <si>
    <r>
      <rPr>
        <sz val="11"/>
        <color indexed="8"/>
        <rFont val="나눔명조"/>
        <family val="1"/>
        <charset val="129"/>
      </rPr>
      <t>벙커</t>
    </r>
    <r>
      <rPr>
        <sz val="11"/>
        <color indexed="8"/>
        <rFont val="Arial Narrow"/>
        <family val="2"/>
      </rPr>
      <t>C</t>
    </r>
    <r>
      <rPr>
        <sz val="11"/>
        <color indexed="8"/>
        <rFont val="나눔명조"/>
        <family val="1"/>
        <charset val="129"/>
      </rPr>
      <t>유</t>
    </r>
    <phoneticPr fontId="2" type="noConversion"/>
  </si>
  <si>
    <r>
      <rPr>
        <sz val="11"/>
        <color indexed="8"/>
        <rFont val="나눔명조"/>
        <family val="1"/>
        <charset val="129"/>
      </rPr>
      <t>기타</t>
    </r>
    <r>
      <rPr>
        <vertAlign val="superscript"/>
        <sz val="11"/>
        <color indexed="8"/>
        <rFont val="Arial Narrow"/>
        <family val="2"/>
      </rPr>
      <t>1)</t>
    </r>
    <phoneticPr fontId="2" type="noConversion"/>
  </si>
  <si>
    <t>주    : 1) 1배럴≒158.9ℓ, 합계에 LPG제외</t>
    <phoneticPr fontId="2" type="noConversion"/>
  </si>
  <si>
    <t xml:space="preserve">         2) 경질중유, 중유, 제트유 등 포함</t>
    <phoneticPr fontId="2" type="noConversion"/>
  </si>
  <si>
    <t>Mining and Manufacturing(10 or More workers)</t>
    <phoneticPr fontId="2" type="noConversion"/>
  </si>
  <si>
    <r>
      <rPr>
        <sz val="11"/>
        <color indexed="8"/>
        <rFont val="나눔명조"/>
        <family val="1"/>
        <charset val="129"/>
      </rPr>
      <t xml:space="preserve">연간급여액
</t>
    </r>
    <r>
      <rPr>
        <sz val="11"/>
        <color indexed="8"/>
        <rFont val="Arial Narrow"/>
        <family val="2"/>
      </rPr>
      <t>(</t>
    </r>
    <r>
      <rPr>
        <sz val="11"/>
        <color indexed="8"/>
        <rFont val="나눔명조"/>
        <family val="1"/>
        <charset val="129"/>
      </rPr>
      <t>퇴직금제외</t>
    </r>
    <r>
      <rPr>
        <sz val="11"/>
        <color indexed="8"/>
        <rFont val="Arial Narrow"/>
        <family val="2"/>
      </rPr>
      <t>)</t>
    </r>
    <phoneticPr fontId="2" type="noConversion"/>
  </si>
  <si>
    <t>At Beginning of year</t>
    <phoneticPr fontId="2" type="noConversion"/>
  </si>
  <si>
    <t>End of year</t>
    <phoneticPr fontId="2" type="noConversion"/>
  </si>
  <si>
    <t xml:space="preserve">
Major production cost</t>
    <phoneticPr fontId="2" type="noConversion"/>
  </si>
  <si>
    <t>Value of tangible assets 
at end of year</t>
    <phoneticPr fontId="2" type="noConversion"/>
  </si>
  <si>
    <t>2 0 1 6</t>
  </si>
  <si>
    <t>2 0 1 7</t>
  </si>
  <si>
    <t>2 0 17</t>
  </si>
  <si>
    <t>단위 : 개, 명</t>
    <phoneticPr fontId="2" type="noConversion"/>
  </si>
  <si>
    <t>단위 : 개,명 </t>
    <phoneticPr fontId="2" type="noConversion"/>
  </si>
  <si>
    <t>Food products</t>
    <phoneticPr fontId="2" type="noConversion"/>
  </si>
  <si>
    <t>섬유제품; 의복 제외</t>
    <phoneticPr fontId="2" type="noConversion"/>
  </si>
  <si>
    <t>의복, 의복 액세서리 및 모피제품</t>
    <phoneticPr fontId="2" type="noConversion"/>
  </si>
  <si>
    <t>Wearing apparel, clothing accessories and fur articles</t>
    <phoneticPr fontId="2" type="noConversion"/>
  </si>
  <si>
    <t>목재 및 나무제품; 가구 제외</t>
    <phoneticPr fontId="2" type="noConversion"/>
  </si>
  <si>
    <t>Wood and of products of wood and cork; except furniture</t>
    <phoneticPr fontId="2" type="noConversion"/>
  </si>
  <si>
    <t>펄프, 종이 및 종이제품</t>
    <phoneticPr fontId="2" type="noConversion"/>
  </si>
  <si>
    <t>Pulp, paper and 
paper products</t>
    <phoneticPr fontId="2" type="noConversion"/>
  </si>
  <si>
    <t>인쇄 및 기록매체 복제업</t>
    <phoneticPr fontId="2" type="noConversion"/>
  </si>
  <si>
    <t>Printing and reproduction of recorded media</t>
    <phoneticPr fontId="2" type="noConversion"/>
  </si>
  <si>
    <t>코크스, 연탄 및 
석유정제품</t>
    <phoneticPr fontId="2" type="noConversion"/>
  </si>
  <si>
    <t>Coke, briquettes and refined petroleum products</t>
    <phoneticPr fontId="2" type="noConversion"/>
  </si>
  <si>
    <t>화학물질 및 화학제품; 
의약품 제외</t>
    <phoneticPr fontId="2" type="noConversion"/>
  </si>
  <si>
    <t>Chemicals and chemical products; except pharmaceuticals and medicinal chemicals</t>
    <phoneticPr fontId="2" type="noConversion"/>
  </si>
  <si>
    <t>의료용 물질 및 의약품</t>
    <phoneticPr fontId="2" type="noConversion"/>
  </si>
  <si>
    <t>Pharmaceuticals, medicinal chemical and botanical products</t>
    <phoneticPr fontId="2" type="noConversion"/>
  </si>
  <si>
    <t>Rubber and plastics products</t>
    <phoneticPr fontId="2" type="noConversion"/>
  </si>
  <si>
    <t>Other non-metallic mineral products</t>
    <phoneticPr fontId="2" type="noConversion"/>
  </si>
  <si>
    <t>금속 가공제품;
기계 및 가구 제외</t>
    <phoneticPr fontId="2" type="noConversion"/>
  </si>
  <si>
    <t>Fabricated metal products, except machinery and furniture</t>
    <phoneticPr fontId="2" type="noConversion"/>
  </si>
  <si>
    <t>전자 부품, 컴퓨터, 영상, 음향 및 통신장비</t>
    <phoneticPr fontId="2" type="noConversion"/>
  </si>
  <si>
    <t>Electronic components, computer; visual, sounding and communication equipment</t>
    <phoneticPr fontId="2" type="noConversion"/>
  </si>
  <si>
    <r>
      <rPr>
        <sz val="11"/>
        <color indexed="8"/>
        <rFont val="돋움"/>
        <family val="3"/>
        <charset val="129"/>
      </rPr>
      <t>의료</t>
    </r>
    <r>
      <rPr>
        <sz val="11"/>
        <color indexed="8"/>
        <rFont val="Arial Narrow"/>
        <family val="2"/>
      </rPr>
      <t xml:space="preserve">, </t>
    </r>
    <r>
      <rPr>
        <sz val="11"/>
        <color indexed="8"/>
        <rFont val="돋움"/>
        <family val="3"/>
        <charset val="129"/>
      </rPr>
      <t>정밀</t>
    </r>
    <r>
      <rPr>
        <sz val="11"/>
        <color indexed="8"/>
        <rFont val="Arial Narrow"/>
        <family val="2"/>
      </rPr>
      <t xml:space="preserve">, </t>
    </r>
    <r>
      <rPr>
        <sz val="11"/>
        <color indexed="8"/>
        <rFont val="돋움"/>
        <family val="3"/>
        <charset val="129"/>
      </rPr>
      <t>광학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기기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및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돋움"/>
        <family val="3"/>
        <charset val="129"/>
      </rPr>
      <t>시계</t>
    </r>
    <phoneticPr fontId="2" type="noConversion"/>
  </si>
  <si>
    <t>Medical, precision and optical instruments, watches and clocks</t>
    <phoneticPr fontId="2" type="noConversion"/>
  </si>
  <si>
    <t>전기장비</t>
    <phoneticPr fontId="2" type="noConversion"/>
  </si>
  <si>
    <t>Electrical equipment</t>
    <phoneticPr fontId="2" type="noConversion"/>
  </si>
  <si>
    <t>기타 기계 및 장비</t>
    <phoneticPr fontId="2" type="noConversion"/>
  </si>
  <si>
    <t>Other machinery and equipment</t>
    <phoneticPr fontId="2" type="noConversion"/>
  </si>
  <si>
    <t>자동차 및 트레일러</t>
    <phoneticPr fontId="2" type="noConversion"/>
  </si>
  <si>
    <t>Motor vehicles, 
trailers and semitrailers</t>
    <phoneticPr fontId="2" type="noConversion"/>
  </si>
  <si>
    <t>기타 운송장비</t>
    <phoneticPr fontId="2" type="noConversion"/>
  </si>
  <si>
    <t>Other transport equipment</t>
    <phoneticPr fontId="2" type="noConversion"/>
  </si>
  <si>
    <t>Other manufacturing</t>
    <phoneticPr fontId="2" type="noConversion"/>
  </si>
  <si>
    <t>기타 제품</t>
    <phoneticPr fontId="2" type="noConversion"/>
  </si>
  <si>
    <t>Maintenance and repair services of industrial machinery and equipment</t>
    <phoneticPr fontId="2" type="noConversion"/>
  </si>
  <si>
    <t>2 0 1 8</t>
  </si>
  <si>
    <t>2 0 2 0</t>
  </si>
  <si>
    <t>2 0 2 0</t>
    <phoneticPr fontId="2" type="noConversion"/>
  </si>
  <si>
    <t>2 0 1 9</t>
  </si>
  <si>
    <t>2 0 2 0</t>
    <phoneticPr fontId="2" type="noConversion"/>
  </si>
  <si>
    <t>2 0 2 0</t>
    <phoneticPr fontId="2" type="noConversion"/>
  </si>
  <si>
    <t>2 0 2 0</t>
    <phoneticPr fontId="2" type="noConversion"/>
  </si>
  <si>
    <t>2 0 1 6</t>
    <phoneticPr fontId="2" type="noConversion"/>
  </si>
  <si>
    <t>2 0 1 7</t>
    <phoneticPr fontId="2" type="noConversion"/>
  </si>
  <si>
    <t>2 0 1 8</t>
    <phoneticPr fontId="2" type="noConversion"/>
  </si>
  <si>
    <t>2 0 1 9</t>
    <phoneticPr fontId="2" type="noConversion"/>
  </si>
  <si>
    <t xml:space="preserve">2 0 2 0 </t>
    <phoneticPr fontId="2" type="noConversion"/>
  </si>
  <si>
    <t>Mining and Manufacturing by Division of Industry(10 or More workers)</t>
    <phoneticPr fontId="2" type="noConversion"/>
  </si>
  <si>
    <t>단위 : 개, 명, 백만원</t>
    <phoneticPr fontId="2" type="noConversion"/>
  </si>
  <si>
    <t>Unit : each, person, million won</t>
    <phoneticPr fontId="2" type="noConversion"/>
  </si>
  <si>
    <r>
      <rPr>
        <sz val="11"/>
        <color indexed="8"/>
        <rFont val="나눔명조"/>
        <family val="1"/>
        <charset val="129"/>
      </rPr>
      <t>연</t>
    </r>
    <r>
      <rPr>
        <sz val="11"/>
        <color indexed="8"/>
        <rFont val="Arial Narrow"/>
        <family val="2"/>
      </rPr>
      <t xml:space="preserve">                </t>
    </r>
    <r>
      <rPr>
        <sz val="11"/>
        <color indexed="8"/>
        <rFont val="나눔명조"/>
        <family val="1"/>
        <charset val="129"/>
      </rPr>
      <t>별
사업체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나눔명조"/>
        <family val="1"/>
        <charset val="129"/>
      </rPr>
      <t xml:space="preserve">규모별
</t>
    </r>
    <r>
      <rPr>
        <sz val="11"/>
        <color indexed="8"/>
        <rFont val="Arial Narrow"/>
        <family val="2"/>
      </rPr>
      <t>(</t>
    </r>
    <r>
      <rPr>
        <sz val="11"/>
        <color indexed="8"/>
        <rFont val="나눔명조"/>
        <family val="1"/>
        <charset val="129"/>
      </rPr>
      <t>종사자</t>
    </r>
    <r>
      <rPr>
        <sz val="11"/>
        <color indexed="8"/>
        <rFont val="Arial Narrow"/>
        <family val="2"/>
      </rPr>
      <t xml:space="preserve"> </t>
    </r>
    <r>
      <rPr>
        <sz val="11"/>
        <color indexed="8"/>
        <rFont val="나눔명조"/>
        <family val="1"/>
        <charset val="129"/>
      </rPr>
      <t>규모별</t>
    </r>
    <r>
      <rPr>
        <sz val="11"/>
        <color indexed="8"/>
        <rFont val="Arial Narrow"/>
        <family val="2"/>
      </rPr>
      <t>)</t>
    </r>
    <phoneticPr fontId="2" type="noConversion"/>
  </si>
  <si>
    <r>
      <rPr>
        <sz val="11"/>
        <color indexed="8"/>
        <rFont val="나눔명조"/>
        <family val="1"/>
        <charset val="129"/>
      </rPr>
      <t>사업체수</t>
    </r>
    <phoneticPr fontId="2" type="noConversion"/>
  </si>
  <si>
    <t>종사자수</t>
    <phoneticPr fontId="2" type="noConversion"/>
  </si>
  <si>
    <r>
      <rPr>
        <sz val="11"/>
        <color indexed="8"/>
        <rFont val="나눔명조"/>
        <family val="1"/>
        <charset val="129"/>
      </rPr>
      <t xml:space="preserve">연간급여액
</t>
    </r>
    <r>
      <rPr>
        <sz val="11"/>
        <color indexed="8"/>
        <rFont val="Arial Narrow"/>
        <family val="2"/>
      </rPr>
      <t>(</t>
    </r>
    <r>
      <rPr>
        <sz val="11"/>
        <color indexed="8"/>
        <rFont val="나눔명조"/>
        <family val="1"/>
        <charset val="129"/>
      </rPr>
      <t>퇴직금제외</t>
    </r>
    <r>
      <rPr>
        <sz val="11"/>
        <color indexed="8"/>
        <rFont val="Arial Narrow"/>
        <family val="2"/>
      </rPr>
      <t>)</t>
    </r>
    <phoneticPr fontId="2" type="noConversion"/>
  </si>
  <si>
    <r>
      <rPr>
        <sz val="11"/>
        <color indexed="8"/>
        <rFont val="나눔명조"/>
        <family val="1"/>
        <charset val="129"/>
      </rPr>
      <t>출하액</t>
    </r>
    <phoneticPr fontId="2" type="noConversion"/>
  </si>
  <si>
    <r>
      <rPr>
        <sz val="11"/>
        <color indexed="8"/>
        <rFont val="나눔명조"/>
        <family val="1"/>
        <charset val="129"/>
      </rPr>
      <t>부가가치</t>
    </r>
    <phoneticPr fontId="2" type="noConversion"/>
  </si>
  <si>
    <r>
      <rPr>
        <sz val="11"/>
        <color indexed="8"/>
        <rFont val="나눔명조"/>
        <family val="1"/>
        <charset val="129"/>
      </rPr>
      <t>유형고정자산연말잔액</t>
    </r>
    <phoneticPr fontId="2" type="noConversion"/>
  </si>
  <si>
    <t>Year
Employment Size of Establishment</t>
    <phoneticPr fontId="2" type="noConversion"/>
  </si>
  <si>
    <t>No. of establishments</t>
    <phoneticPr fontId="2" type="noConversion"/>
  </si>
  <si>
    <t>No. of workers</t>
    <phoneticPr fontId="2" type="noConversion"/>
  </si>
  <si>
    <t>Wages and salaries</t>
    <phoneticPr fontId="2" type="noConversion"/>
  </si>
  <si>
    <t>Value of shipments</t>
    <phoneticPr fontId="2" type="noConversion"/>
  </si>
  <si>
    <t>Major production cost</t>
    <phoneticPr fontId="2" type="noConversion"/>
  </si>
  <si>
    <t>Census value added</t>
    <phoneticPr fontId="2" type="noConversion"/>
  </si>
  <si>
    <t>Value of tangible assets at end of year</t>
    <phoneticPr fontId="2" type="noConversion"/>
  </si>
  <si>
    <t>10 - 19</t>
    <phoneticPr fontId="2" type="noConversion"/>
  </si>
  <si>
    <t xml:space="preserve">  10 - 19</t>
    <phoneticPr fontId="2" type="noConversion"/>
  </si>
  <si>
    <t>20 - 49</t>
    <phoneticPr fontId="2" type="noConversion"/>
  </si>
  <si>
    <t xml:space="preserve">  20 - 49</t>
    <phoneticPr fontId="2" type="noConversion"/>
  </si>
  <si>
    <t>50 - 99</t>
    <phoneticPr fontId="2" type="noConversion"/>
  </si>
  <si>
    <t xml:space="preserve">  50 - 99</t>
    <phoneticPr fontId="2" type="noConversion"/>
  </si>
  <si>
    <t>100 - 199</t>
    <phoneticPr fontId="2" type="noConversion"/>
  </si>
  <si>
    <t>200 - 299</t>
    <phoneticPr fontId="2" type="noConversion"/>
  </si>
  <si>
    <t>300 - 499</t>
    <phoneticPr fontId="2" type="noConversion"/>
  </si>
  <si>
    <t>500+</t>
    <phoneticPr fontId="2" type="noConversion"/>
  </si>
  <si>
    <t>자료 : 경제일자리담당관</t>
    <phoneticPr fontId="2" type="noConversion"/>
  </si>
  <si>
    <t>단위 : 1,000 배럴</t>
    <phoneticPr fontId="2" type="noConversion"/>
  </si>
  <si>
    <t>Unit : 1,000 barrel</t>
    <phoneticPr fontId="2" type="noConversion"/>
  </si>
  <si>
    <t>Ⅶ</t>
    <phoneticPr fontId="2" type="noConversion"/>
  </si>
  <si>
    <t xml:space="preserve">  광업·제조업 및 에너지</t>
    <phoneticPr fontId="2" type="noConversion"/>
  </si>
  <si>
    <t xml:space="preserve"> </t>
  </si>
  <si>
    <t>1. 광업 및 제조업(10인 이상)(2-1)</t>
    <phoneticPr fontId="2" type="noConversion"/>
  </si>
  <si>
    <t>1. 광업 및 제조업(10인 이상)(2-2)</t>
    <phoneticPr fontId="2" type="noConversion"/>
  </si>
  <si>
    <t>Mining and Manufacturing(10 or More workers)(Cont'd)</t>
    <phoneticPr fontId="2" type="noConversion"/>
  </si>
  <si>
    <t>2. 사업체 규모별(중분류별) 광업 및 제조업(10인이상)(2-1)</t>
    <phoneticPr fontId="2" type="noConversion"/>
  </si>
  <si>
    <t>2. 사업체 규모별(중분류별) 광업 및 제조업(10인이상)(2-2)</t>
    <phoneticPr fontId="2" type="noConversion"/>
  </si>
  <si>
    <t>Mining and Manufacturing by Division of Industry(10 or More workers)(Cont'd)</t>
    <phoneticPr fontId="2" type="noConversion"/>
  </si>
  <si>
    <t>Number of Establishments and Workers, by Division of Manufacturing Industry(Cont'd)</t>
    <phoneticPr fontId="2" type="noConversion"/>
  </si>
  <si>
    <t>3. 광업·제조업 중분류별 사업체수 및 종사자수(7-5)</t>
    <phoneticPr fontId="2" type="noConversion"/>
  </si>
  <si>
    <t>3. 광업·제조업 중분류별 사업체수 및 종사자수(7-6)</t>
    <phoneticPr fontId="2" type="noConversion"/>
  </si>
  <si>
    <t>3. 광업·제조업 중분류별 사업체수 및 종사자수(7-7)</t>
    <phoneticPr fontId="2" type="noConversion"/>
  </si>
  <si>
    <t>5. 석유류 소비량</t>
    <phoneticPr fontId="2" type="noConversion"/>
  </si>
  <si>
    <t>Number of Establishments and Workers, by Division of Manufacturing Industry</t>
    <phoneticPr fontId="2" type="noConversion"/>
  </si>
  <si>
    <t>3.제조업 중분류별 사업체수 및 종사자수(7-1)</t>
    <phoneticPr fontId="2" type="noConversion"/>
  </si>
  <si>
    <t>3.제조업 중분류별 사업체수 및 종사자수(7-3)</t>
    <phoneticPr fontId="2" type="noConversion"/>
  </si>
  <si>
    <t>3. 제조업 중분류별 사업체수 및 종사자수(7-4)</t>
    <phoneticPr fontId="2" type="noConversion"/>
  </si>
  <si>
    <t>Number of Establishments and Workers by Division of Manufacturing Industry(Cont'd)</t>
    <phoneticPr fontId="2" type="noConversion"/>
  </si>
  <si>
    <t>단지수
Number of  complexes</t>
  </si>
  <si>
    <t>단지명
Name of  complexes</t>
  </si>
  <si>
    <t xml:space="preserve">총 면 적
(thousand ㎡)
Total area </t>
  </si>
  <si>
    <t>분양대상
면적(㎡)
Rental 
area</t>
  </si>
  <si>
    <t>입주업체수
Number of factories in the complexes</t>
  </si>
  <si>
    <t>종업원수
(명) (in person)
Number of
employees</t>
  </si>
  <si>
    <t>생산액
(억원) (in million won)
Gross 
output</t>
  </si>
  <si>
    <t>수출액
(천불) (in thousand dollars)
Exports</t>
  </si>
  <si>
    <t>분양면적
Rented(㎡)
area</t>
  </si>
  <si>
    <t>가동업체
Number of factories in operation</t>
  </si>
  <si>
    <t>가동률(%)
Operation
ratio</t>
  </si>
  <si>
    <t>General and Rural Area Industrial Complexes</t>
    <phoneticPr fontId="2" type="noConversion"/>
  </si>
  <si>
    <t>연별</t>
    <phoneticPr fontId="2" type="noConversion"/>
  </si>
  <si>
    <t>2 0 1 6</t>
    <phoneticPr fontId="2" type="noConversion"/>
  </si>
  <si>
    <t>2 0 1 7</t>
    <phoneticPr fontId="2" type="noConversion"/>
  </si>
  <si>
    <t>2 0 1 8</t>
    <phoneticPr fontId="2" type="noConversion"/>
  </si>
  <si>
    <t>2 0 1 9</t>
    <phoneticPr fontId="2" type="noConversion"/>
  </si>
  <si>
    <t>달천농공단지
매곡지방산업단지
중산일반산업단지
모듈화산업단지</t>
    <phoneticPr fontId="2" type="noConversion"/>
  </si>
  <si>
    <t>Year</t>
    <phoneticPr fontId="2" type="noConversion"/>
  </si>
  <si>
    <t>4.산업 및 농공단지(2-1)</t>
    <phoneticPr fontId="2" type="noConversion"/>
  </si>
  <si>
    <t>4.산업 및 농공단지(2-2)</t>
    <phoneticPr fontId="2" type="noConversion"/>
  </si>
  <si>
    <t>General and Rural Area Industrial Complexes(Cont'd)</t>
    <phoneticPr fontId="2" type="noConversion"/>
  </si>
  <si>
    <t>자료 : 경제일자리담당관</t>
    <phoneticPr fontId="2" type="noConversion"/>
  </si>
  <si>
    <t>1 | 광업ㆍ제조업 및 에너지</t>
    <phoneticPr fontId="2" type="noConversion"/>
  </si>
  <si>
    <t>Mining and Manufacturing, Energy | 2</t>
    <phoneticPr fontId="2" type="noConversion"/>
  </si>
  <si>
    <t>2 | 광업ㆍ제조업 및 에너지</t>
    <phoneticPr fontId="2" type="noConversion"/>
  </si>
  <si>
    <t>자료 : 통계청 「광업제조업조사보고서」</t>
    <phoneticPr fontId="2" type="noConversion"/>
  </si>
  <si>
    <t xml:space="preserve">Source : Statistics Korea </t>
    <phoneticPr fontId="2" type="noConversion"/>
  </si>
  <si>
    <t xml:space="preserve">주) 사업체가 2개이하인 경우 비밀보호를 위해 “X”로 표시함. </t>
    <phoneticPr fontId="2" type="noConversion"/>
  </si>
  <si>
    <t>Note) "X" is used for protection of the identity 2 below establishments</t>
    <phoneticPr fontId="2" type="noConversion"/>
  </si>
  <si>
    <t>주) 2006년 까지는 5인이상 통계조사를 실시, 2007년 부터는 10인이상 통계조사 실시</t>
    <phoneticPr fontId="2" type="noConversion"/>
  </si>
  <si>
    <t xml:space="preserve">Note) The statistical surveys had been conducted on the workplaces with more than 5 employees by 2006 but have
</t>
    <phoneticPr fontId="2" type="noConversion"/>
  </si>
  <si>
    <t>주) 2010년은 경제총조사(광업·제조업조사 특성편) 자료임</t>
    <phoneticPr fontId="2" type="noConversion"/>
  </si>
  <si>
    <t>been changed on the workplaces with more than 10 employees since 2007.</t>
    <phoneticPr fontId="2" type="noConversion"/>
  </si>
  <si>
    <t>Note) 2010 Ecomomy Census (Mining and Manufacturing Sectors)</t>
    <phoneticPr fontId="2" type="noConversion"/>
  </si>
  <si>
    <t>Mining and Manufacturing, Energy | 1</t>
    <phoneticPr fontId="2" type="noConversion"/>
  </si>
  <si>
    <t>…</t>
    <phoneticPr fontId="2" type="noConversion"/>
  </si>
  <si>
    <t>3| 광업ㆍ제조업 및 에너지</t>
    <phoneticPr fontId="2" type="noConversion"/>
  </si>
  <si>
    <t>Mining and Manufacturing, Energy | 3</t>
    <phoneticPr fontId="2" type="noConversion"/>
  </si>
  <si>
    <t>4| 광업ㆍ제조업 및 에너지</t>
    <phoneticPr fontId="2" type="noConversion"/>
  </si>
  <si>
    <t>Mining and Manufacturing, Energy | 4</t>
    <phoneticPr fontId="2" type="noConversion"/>
  </si>
  <si>
    <t>식료품 제조업</t>
    <phoneticPr fontId="2" type="noConversion"/>
  </si>
  <si>
    <t>음료 제조업</t>
    <phoneticPr fontId="2" type="noConversion"/>
  </si>
  <si>
    <t>Manufacture of Beverages</t>
    <phoneticPr fontId="2" type="noConversion"/>
  </si>
  <si>
    <t xml:space="preserve">Manufacture of Textiles, except apparel                                                                                                                                                                              </t>
    <phoneticPr fontId="2" type="noConversion"/>
  </si>
  <si>
    <t>가죽, 가방 및 신발 제조업</t>
    <phoneticPr fontId="2" type="noConversion"/>
  </si>
  <si>
    <t>Tanning and dressing of leather, luggage and footwear</t>
    <phoneticPr fontId="2" type="noConversion"/>
  </si>
  <si>
    <t>고무 및 플라스틱제품 제조업</t>
    <phoneticPr fontId="2" type="noConversion"/>
  </si>
  <si>
    <t>비금속 광물제품 제조업</t>
    <phoneticPr fontId="2" type="noConversion"/>
  </si>
  <si>
    <t>1차 금속 제조업</t>
    <phoneticPr fontId="2" type="noConversion"/>
  </si>
  <si>
    <t>Basic metals products</t>
    <phoneticPr fontId="2" type="noConversion"/>
  </si>
  <si>
    <t>가구 제조업</t>
    <phoneticPr fontId="2" type="noConversion"/>
  </si>
  <si>
    <t>Manufacture of Furniture</t>
    <phoneticPr fontId="2" type="noConversion"/>
  </si>
  <si>
    <t>X</t>
  </si>
  <si>
    <t>-</t>
  </si>
  <si>
    <t>3.제조업 중분류별 사업체수 및 종사자수(7-2)</t>
    <phoneticPr fontId="2" type="noConversion"/>
  </si>
  <si>
    <t>5 | 광업ㆍ제조업 및 에너지</t>
    <phoneticPr fontId="2" type="noConversion"/>
  </si>
  <si>
    <t>Mining and Manufacturing, Energy | 5</t>
    <phoneticPr fontId="2" type="noConversion"/>
  </si>
  <si>
    <t>6 | 광업ㆍ제조업 및 에너지</t>
    <phoneticPr fontId="2" type="noConversion"/>
  </si>
  <si>
    <t>Mining and Manufacturing, Energy | 6</t>
    <phoneticPr fontId="2" type="noConversion"/>
  </si>
  <si>
    <t>7 | 광업ㆍ제조업 및 에너지</t>
    <phoneticPr fontId="2" type="noConversion"/>
  </si>
  <si>
    <t>Mining and Manufacturing, Energy | 8</t>
    <phoneticPr fontId="2" type="noConversion"/>
  </si>
  <si>
    <t>Mining and Manufacturing, Energy | 7</t>
    <phoneticPr fontId="2" type="noConversion"/>
  </si>
  <si>
    <t>8 | 광업ㆍ제조업 및 에너지</t>
    <phoneticPr fontId="2" type="noConversion"/>
  </si>
  <si>
    <t>9 | 광업ㆍ제조업 및 에너지</t>
    <phoneticPr fontId="2" type="noConversion"/>
  </si>
  <si>
    <t>Mining and Manufacturing, Energy | 9</t>
    <phoneticPr fontId="2" type="noConversion"/>
  </si>
  <si>
    <t>10 | 광업ㆍ제조업 및 에너지</t>
    <phoneticPr fontId="2" type="noConversion"/>
  </si>
  <si>
    <t>Mining and Manufacturing, Energy | 10</t>
    <phoneticPr fontId="2" type="noConversion"/>
  </si>
  <si>
    <t>11 | 광업ㆍ제조업 및 에너지</t>
    <phoneticPr fontId="2" type="noConversion"/>
  </si>
  <si>
    <t>Mining and Manufacturing, Energy | 11</t>
    <phoneticPr fontId="2" type="noConversion"/>
  </si>
  <si>
    <r>
      <rPr>
        <sz val="12"/>
        <color indexed="8"/>
        <rFont val="나눔명조"/>
        <family val="1"/>
        <charset val="129"/>
      </rPr>
      <t>사업체수</t>
    </r>
  </si>
  <si>
    <r>
      <rPr>
        <sz val="12"/>
        <color indexed="8"/>
        <rFont val="나눔명조"/>
        <family val="1"/>
        <charset val="129"/>
      </rPr>
      <t>종사자수</t>
    </r>
  </si>
  <si>
    <t>산업용 기계 및 장비 수리업</t>
    <phoneticPr fontId="2" type="noConversion"/>
  </si>
  <si>
    <t xml:space="preserve"> 3. 산업 및 농공단지</t>
    <phoneticPr fontId="2" type="noConversion"/>
  </si>
  <si>
    <t xml:space="preserve"> 4. 석유류 소비량</t>
    <phoneticPr fontId="2" type="noConversion"/>
  </si>
  <si>
    <t xml:space="preserve"> 2. 제조업 중분류별 사업체수 및 종사자수(10인이상)</t>
    <phoneticPr fontId="2" type="noConversion"/>
  </si>
  <si>
    <t xml:space="preserve"> 2. 사업체규모별(중분류별) 광업 및 제조업(10인이상)</t>
    <phoneticPr fontId="2" type="noConversion"/>
  </si>
  <si>
    <t xml:space="preserve"> 1. 광업 및 제조업(10인이상)</t>
    <phoneticPr fontId="2" type="noConversion"/>
  </si>
  <si>
    <t>12 | 광업ㆍ제조업 및 에너지</t>
    <phoneticPr fontId="2" type="noConversion"/>
  </si>
  <si>
    <t>Mining and Manufacturing, Energy | 12</t>
    <phoneticPr fontId="2" type="noConversion"/>
  </si>
  <si>
    <t>Source : Economy and Employment Division</t>
    <phoneticPr fontId="2" type="noConversion"/>
  </si>
  <si>
    <t>13 | 광업ㆍ제조업 및 에너지</t>
    <phoneticPr fontId="2" type="noConversion"/>
  </si>
  <si>
    <t>Mining and Manufacturing, Energy | 13</t>
    <phoneticPr fontId="2" type="noConversion"/>
  </si>
  <si>
    <t>…</t>
    <phoneticPr fontId="2" type="noConversion"/>
  </si>
  <si>
    <t>14 | 광업ㆍ제조업 및 에너지</t>
    <phoneticPr fontId="2" type="noConversion"/>
  </si>
  <si>
    <t>Mining and Manufacturing, Energy | 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</si>
</sst>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#,##0;\-#.##0;&quot;-&quot;"/>
    <numFmt numFmtId="178" formatCode="#,##0_ "/>
    <numFmt numFmtId="179" formatCode="_ * #,##0.00_ ;_ * \-#,##0.00_ ;_ * &quot;-&quot;??_ ;_ @_ 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₩&quot;#,##0.00;&quot;₩&quot;&quot;₩&quot;&quot;₩&quot;&quot;₩&quot;&quot;₩&quot;&quot;₩&quot;\-#,##0.00"/>
    <numFmt numFmtId="183" formatCode="_ &quot;₩&quot;* #,##0.00_ ;_ &quot;₩&quot;* &quot;₩&quot;\-#,##0.00_ ;_ &quot;₩&quot;* &quot;-&quot;??_ ;_ @_ "/>
    <numFmt numFmtId="184" formatCode="&quot;₩&quot;#,##0;&quot;₩&quot;&quot;₩&quot;&quot;₩&quot;\-#,##0"/>
    <numFmt numFmtId="1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6" formatCode="&quot;₩&quot;#,##0;[Red]&quot;₩&quot;&quot;₩&quot;\-#,##0"/>
    <numFmt numFmtId="18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&quot;₩&quot;#,##0.00;&quot;₩&quot;\-#,##0.00"/>
    <numFmt numFmtId="192" formatCode="_-[$€-2]* #,##0.00_-;\-[$€-2]* #,##0.00_-;_-[$€-2]* &quot;-&quot;??_-"/>
    <numFmt numFmtId="193" formatCode="_-* #,##0.0_-;\-* #,##0.0_-;_-* &quot;-&quot;_-;_-@_-"/>
  </numFmts>
  <fonts count="1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12"/>
      <name val="바탕체"/>
      <family val="1"/>
      <charset val="129"/>
    </font>
    <font>
      <sz val="10"/>
      <name val="나눔명조"/>
      <family val="1"/>
      <charset val="129"/>
    </font>
    <font>
      <sz val="23"/>
      <name val="나눔명조"/>
      <family val="1"/>
      <charset val="129"/>
    </font>
    <font>
      <sz val="18"/>
      <name val="나눔명조"/>
      <family val="1"/>
      <charset val="129"/>
    </font>
    <font>
      <sz val="10"/>
      <color indexed="8"/>
      <name val="나눔명조"/>
      <family val="1"/>
      <charset val="129"/>
    </font>
    <font>
      <sz val="11"/>
      <color indexed="8"/>
      <name val="나눔명조"/>
      <family val="1"/>
      <charset val="129"/>
    </font>
    <font>
      <sz val="11"/>
      <name val="나눔명조"/>
      <family val="1"/>
      <charset val="129"/>
    </font>
    <font>
      <b/>
      <sz val="11"/>
      <name val="나눔명조"/>
      <family val="1"/>
      <charset val="129"/>
    </font>
    <font>
      <b/>
      <sz val="12"/>
      <name val="나눔명조"/>
      <family val="1"/>
      <charset val="129"/>
    </font>
    <font>
      <sz val="12"/>
      <name val="나눔명조"/>
      <family val="1"/>
      <charset val="129"/>
    </font>
    <font>
      <sz val="23"/>
      <color indexed="8"/>
      <name val="굴림"/>
      <family val="3"/>
      <charset val="129"/>
    </font>
    <font>
      <sz val="18"/>
      <name val="굴림"/>
      <family val="3"/>
      <charset val="129"/>
    </font>
    <font>
      <sz val="10"/>
      <color indexed="8"/>
      <name val="바탕"/>
      <family val="1"/>
      <charset val="129"/>
    </font>
    <font>
      <sz val="10"/>
      <name val="바탕"/>
      <family val="1"/>
      <charset val="129"/>
    </font>
    <font>
      <sz val="11"/>
      <color indexed="8"/>
      <name val="Arial Narrow"/>
      <family val="2"/>
    </font>
    <font>
      <sz val="11"/>
      <color indexed="8"/>
      <name val="굴림"/>
      <family val="3"/>
      <charset val="129"/>
    </font>
    <font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name val="Arial Narrow"/>
      <family val="2"/>
    </font>
    <font>
      <sz val="18"/>
      <color indexed="8"/>
      <name val="굴림"/>
      <family val="3"/>
      <charset val="129"/>
    </font>
    <font>
      <sz val="10"/>
      <color indexed="8"/>
      <name val="Arial Narrow"/>
      <family val="2"/>
    </font>
    <font>
      <vertAlign val="superscript"/>
      <sz val="11"/>
      <color indexed="8"/>
      <name val="Arial Narrow"/>
      <family val="2"/>
    </font>
    <font>
      <sz val="12"/>
      <color indexed="8"/>
      <name val="굴림"/>
      <family val="3"/>
      <charset val="129"/>
    </font>
    <font>
      <sz val="11"/>
      <name val="바탕"/>
      <family val="1"/>
      <charset val="129"/>
    </font>
    <font>
      <sz val="11"/>
      <color indexed="8"/>
      <name val="돋움"/>
      <family val="3"/>
      <charset val="129"/>
    </font>
    <font>
      <sz val="12"/>
      <name val="굴림"/>
      <family val="3"/>
      <charset val="129"/>
    </font>
    <font>
      <sz val="12"/>
      <color indexed="8"/>
      <name val="나눔명조"/>
      <family val="1"/>
      <charset val="129"/>
    </font>
    <font>
      <sz val="12"/>
      <color indexed="8"/>
      <name val="Arial Narrow"/>
      <family val="2"/>
    </font>
    <font>
      <sz val="14"/>
      <name val="굴림"/>
      <family val="3"/>
      <charset val="129"/>
    </font>
    <font>
      <sz val="14"/>
      <color indexed="8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name val="HY중고딕"/>
      <family val="1"/>
      <charset val="129"/>
    </font>
    <font>
      <b/>
      <sz val="30"/>
      <color indexed="9"/>
      <name val="돋움"/>
      <family val="3"/>
      <charset val="129"/>
    </font>
    <font>
      <b/>
      <sz val="20"/>
      <color indexed="9"/>
      <name val="HY견고딕"/>
      <family val="1"/>
      <charset val="129"/>
    </font>
    <font>
      <b/>
      <sz val="30"/>
      <name val="돋움"/>
      <family val="3"/>
      <charset val="129"/>
    </font>
    <font>
      <sz val="11"/>
      <name val="HY견고딕"/>
      <family val="1"/>
      <charset val="129"/>
    </font>
    <font>
      <sz val="14"/>
      <color indexed="44"/>
      <name val="HY견고딕"/>
      <family val="1"/>
      <charset val="129"/>
    </font>
    <font>
      <sz val="22"/>
      <color indexed="8"/>
      <name val="굴림"/>
      <family val="3"/>
      <charset val="129"/>
    </font>
    <font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1"/>
      <color indexed="60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굴림체"/>
      <family val="3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6"/>
      <name val="바탕"/>
      <family val="1"/>
      <charset val="129"/>
    </font>
    <font>
      <b/>
      <sz val="18"/>
      <name val="Arial"/>
      <family val="2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0"/>
      <name val="나눔명조"/>
      <family val="1"/>
      <charset val="129"/>
    </font>
    <font>
      <b/>
      <sz val="11"/>
      <name val="나눔명조 ExtraBold"/>
      <family val="1"/>
      <charset val="129"/>
    </font>
    <font>
      <sz val="14"/>
      <color indexed="8"/>
      <name val="Arial Narrow"/>
      <family val="2"/>
    </font>
    <font>
      <b/>
      <sz val="11"/>
      <name val="굴림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42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5" applyNumberFormat="0" applyAlignment="0" applyProtection="0">
      <alignment vertical="center"/>
    </xf>
    <xf numFmtId="0" fontId="7" fillId="21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" fillId="23" borderId="11" applyNumberFormat="0" applyFon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8" fillId="0" borderId="0" applyNumberFormat="0" applyFill="0" applyBorder="0" applyAlignment="0" applyProtection="0"/>
    <xf numFmtId="0" fontId="20" fillId="0" borderId="0"/>
    <xf numFmtId="0" fontId="20" fillId="0" borderId="0"/>
    <xf numFmtId="0" fontId="120" fillId="0" borderId="0"/>
    <xf numFmtId="0" fontId="62" fillId="2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1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63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1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66" fillId="3" borderId="0" applyNumberFormat="0" applyBorder="0" applyAlignment="0" applyProtection="0">
      <alignment vertical="center"/>
    </xf>
    <xf numFmtId="0" fontId="113" fillId="0" borderId="0"/>
    <xf numFmtId="0" fontId="102" fillId="0" borderId="0"/>
    <xf numFmtId="0" fontId="65" fillId="20" borderId="5" applyNumberFormat="0" applyAlignment="0" applyProtection="0">
      <alignment vertical="center"/>
    </xf>
    <xf numFmtId="0" fontId="114" fillId="0" borderId="0"/>
    <xf numFmtId="0" fontId="69" fillId="21" borderId="6" applyNumberFormat="0" applyAlignment="0" applyProtection="0">
      <alignment vertical="center"/>
    </xf>
    <xf numFmtId="176" fontId="78" fillId="0" borderId="0" applyFont="0" applyFill="0" applyBorder="0" applyAlignment="0" applyProtection="0"/>
    <xf numFmtId="0" fontId="1" fillId="0" borderId="0"/>
    <xf numFmtId="179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109" fillId="0" borderId="0" applyFont="0" applyFill="0" applyBorder="0" applyAlignment="0" applyProtection="0"/>
    <xf numFmtId="180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03" fillId="0" borderId="0"/>
    <xf numFmtId="0" fontId="78" fillId="0" borderId="0" applyFont="0" applyFill="0" applyBorder="0" applyAlignment="0" applyProtection="0"/>
    <xf numFmtId="0" fontId="103" fillId="0" borderId="0"/>
    <xf numFmtId="192" fontId="2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2" fontId="78" fillId="0" borderId="0" applyFont="0" applyFill="0" applyBorder="0" applyAlignment="0" applyProtection="0"/>
    <xf numFmtId="0" fontId="76" fillId="4" borderId="0" applyNumberFormat="0" applyBorder="0" applyAlignment="0" applyProtection="0">
      <alignment vertical="center"/>
    </xf>
    <xf numFmtId="38" fontId="104" fillId="27" borderId="0" applyNumberFormat="0" applyBorder="0" applyAlignment="0" applyProtection="0"/>
    <xf numFmtId="38" fontId="104" fillId="28" borderId="0" applyNumberFormat="0" applyBorder="0" applyAlignment="0" applyProtection="0"/>
    <xf numFmtId="0" fontId="115" fillId="0" borderId="0">
      <alignment horizontal="left"/>
    </xf>
    <xf numFmtId="0" fontId="105" fillId="0" borderId="16" applyNumberFormat="0" applyAlignment="0" applyProtection="0">
      <alignment horizontal="left" vertical="center"/>
    </xf>
    <xf numFmtId="0" fontId="105" fillId="0" borderId="17">
      <alignment horizontal="left" vertical="center"/>
    </xf>
    <xf numFmtId="0" fontId="73" fillId="0" borderId="7" applyNumberFormat="0" applyFill="0" applyAlignment="0" applyProtection="0">
      <alignment vertical="center"/>
    </xf>
    <xf numFmtId="0" fontId="119" fillId="0" borderId="0" applyNumberFormat="0" applyFill="0" applyBorder="0" applyAlignment="0" applyProtection="0"/>
    <xf numFmtId="0" fontId="74" fillId="0" borderId="8" applyNumberFormat="0" applyFill="0" applyAlignment="0" applyProtection="0">
      <alignment vertical="center"/>
    </xf>
    <xf numFmtId="0" fontId="105" fillId="0" borderId="0" applyNumberFormat="0" applyFill="0" applyBorder="0" applyAlignment="0" applyProtection="0"/>
    <xf numFmtId="0" fontId="75" fillId="0" borderId="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72" fillId="7" borderId="5" applyNumberFormat="0" applyAlignment="0" applyProtection="0">
      <alignment vertical="center"/>
    </xf>
    <xf numFmtId="10" fontId="104" fillId="29" borderId="15" applyNumberFormat="0" applyBorder="0" applyAlignment="0" applyProtection="0"/>
    <xf numFmtId="10" fontId="104" fillId="28" borderId="15" applyNumberFormat="0" applyBorder="0" applyAlignment="0" applyProtection="0"/>
    <xf numFmtId="0" fontId="70" fillId="0" borderId="10" applyNumberFormat="0" applyFill="0" applyAlignment="0" applyProtection="0">
      <alignment vertical="center"/>
    </xf>
    <xf numFmtId="176" fontId="78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16" fillId="0" borderId="18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7" fillId="22" borderId="0" applyNumberFormat="0" applyBorder="0" applyAlignment="0" applyProtection="0">
      <alignment vertical="center"/>
    </xf>
    <xf numFmtId="182" fontId="20" fillId="0" borderId="0"/>
    <xf numFmtId="0" fontId="20" fillId="0" borderId="0"/>
    <xf numFmtId="0" fontId="78" fillId="0" borderId="0"/>
    <xf numFmtId="0" fontId="77" fillId="20" borderId="12" applyNumberFormat="0" applyAlignment="0" applyProtection="0">
      <alignment vertical="center"/>
    </xf>
    <xf numFmtId="10" fontId="78" fillId="0" borderId="0" applyFont="0" applyFill="0" applyBorder="0" applyAlignment="0" applyProtection="0"/>
    <xf numFmtId="0" fontId="116" fillId="0" borderId="0"/>
    <xf numFmtId="0" fontId="6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8" fillId="0" borderId="19" applyNumberFormat="0" applyFont="0" applyFill="0" applyAlignment="0" applyProtection="0"/>
    <xf numFmtId="0" fontId="117" fillId="0" borderId="20">
      <alignment horizontal="left"/>
    </xf>
    <xf numFmtId="0" fontId="64" fillId="0" borderId="0" applyNumberFormat="0" applyFill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0" borderId="5" applyNumberFormat="0" applyAlignment="0" applyProtection="0">
      <alignment vertical="center"/>
    </xf>
    <xf numFmtId="0" fontId="65" fillId="20" borderId="5" applyNumberFormat="0" applyAlignment="0" applyProtection="0">
      <alignment vertical="center"/>
    </xf>
    <xf numFmtId="0" fontId="82" fillId="20" borderId="5" applyNumberFormat="0" applyAlignment="0" applyProtection="0">
      <alignment vertical="center"/>
    </xf>
    <xf numFmtId="185" fontId="20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83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08" fillId="0" borderId="0">
      <protection locked="0"/>
    </xf>
    <xf numFmtId="0" fontId="108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1" fillId="23" borderId="11" applyNumberFormat="0" applyFont="0" applyAlignment="0" applyProtection="0">
      <alignment vertical="center"/>
    </xf>
    <xf numFmtId="0" fontId="62" fillId="23" borderId="11" applyNumberFormat="0" applyFont="0" applyAlignment="0" applyProtection="0">
      <alignment vertical="center"/>
    </xf>
    <xf numFmtId="0" fontId="1" fillId="23" borderId="11" applyNumberFormat="0" applyFont="0" applyAlignment="0" applyProtection="0">
      <alignment vertical="center"/>
    </xf>
    <xf numFmtId="0" fontId="20" fillId="23" borderId="11" applyNumberFormat="0" applyFont="0" applyAlignment="0" applyProtection="0">
      <alignment vertical="center"/>
    </xf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33" fillId="0" borderId="0">
      <alignment vertical="center"/>
    </xf>
    <xf numFmtId="9" fontId="1" fillId="0" borderId="0" applyFont="0" applyFill="0" applyBorder="0" applyAlignment="0" applyProtection="0"/>
    <xf numFmtId="0" fontId="85" fillId="22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9" fillId="0" borderId="0">
      <alignment horizontal="center" vertical="center"/>
    </xf>
    <xf numFmtId="0" fontId="86" fillId="0" borderId="0">
      <alignment horizontal="center" vertical="center"/>
    </xf>
    <xf numFmtId="0" fontId="87" fillId="0" borderId="0"/>
    <xf numFmtId="0" fontId="8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21" borderId="6" applyNumberFormat="0" applyAlignment="0" applyProtection="0">
      <alignment vertical="center"/>
    </xf>
    <xf numFmtId="0" fontId="69" fillId="21" borderId="6" applyNumberFormat="0" applyAlignment="0" applyProtection="0">
      <alignment vertical="center"/>
    </xf>
    <xf numFmtId="0" fontId="89" fillId="21" borderId="6" applyNumberFormat="0" applyAlignment="0" applyProtection="0">
      <alignment vertical="center"/>
    </xf>
    <xf numFmtId="186" fontId="7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41" fontId="6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8" fillId="0" borderId="0"/>
    <xf numFmtId="0" fontId="109" fillId="0" borderId="0" applyFont="0" applyFill="0" applyBorder="0" applyAlignment="0" applyProtection="0"/>
    <xf numFmtId="0" fontId="91" fillId="0" borderId="10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91" fillId="0" borderId="10" applyNumberFormat="0" applyFill="0" applyAlignment="0" applyProtection="0">
      <alignment vertical="center"/>
    </xf>
    <xf numFmtId="0" fontId="92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92" fillId="0" borderId="13" applyNumberFormat="0" applyFill="0" applyAlignment="0" applyProtection="0">
      <alignment vertical="center"/>
    </xf>
    <xf numFmtId="0" fontId="93" fillId="7" borderId="5" applyNumberFormat="0" applyAlignment="0" applyProtection="0">
      <alignment vertical="center"/>
    </xf>
    <xf numFmtId="0" fontId="72" fillId="7" borderId="5" applyNumberFormat="0" applyAlignment="0" applyProtection="0">
      <alignment vertical="center"/>
    </xf>
    <xf numFmtId="0" fontId="93" fillId="7" borderId="5" applyNumberFormat="0" applyAlignment="0" applyProtection="0">
      <alignment vertical="center"/>
    </xf>
    <xf numFmtId="4" fontId="108" fillId="0" borderId="0">
      <protection locked="0"/>
    </xf>
    <xf numFmtId="187" fontId="20" fillId="0" borderId="0">
      <protection locked="0"/>
    </xf>
    <xf numFmtId="0" fontId="110" fillId="0" borderId="0">
      <alignment vertical="center"/>
    </xf>
    <xf numFmtId="0" fontId="95" fillId="0" borderId="7" applyNumberFormat="0" applyFill="0" applyAlignment="0" applyProtection="0">
      <alignment vertical="center"/>
    </xf>
    <xf numFmtId="0" fontId="73" fillId="0" borderId="7" applyNumberFormat="0" applyFill="0" applyAlignment="0" applyProtection="0">
      <alignment vertical="center"/>
    </xf>
    <xf numFmtId="0" fontId="95" fillId="0" borderId="7" applyNumberFormat="0" applyFill="0" applyAlignment="0" applyProtection="0">
      <alignment vertical="center"/>
    </xf>
    <xf numFmtId="0" fontId="96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96" fillId="0" borderId="8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9" fillId="20" borderId="12" applyNumberForma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99" fillId="20" borderId="12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4" fillId="0" borderId="0"/>
    <xf numFmtId="0" fontId="118" fillId="0" borderId="0">
      <alignment vertical="center"/>
    </xf>
    <xf numFmtId="42" fontId="1" fillId="0" borderId="0" applyFont="0" applyFill="0" applyBorder="0" applyAlignment="0" applyProtection="0"/>
    <xf numFmtId="188" fontId="20" fillId="0" borderId="0">
      <protection locked="0"/>
    </xf>
    <xf numFmtId="0" fontId="62" fillId="0" borderId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12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8" fillId="0" borderId="0"/>
    <xf numFmtId="0" fontId="78" fillId="0" borderId="0"/>
    <xf numFmtId="0" fontId="1" fillId="0" borderId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2" fillId="0" borderId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>
      <alignment vertical="center"/>
    </xf>
    <xf numFmtId="0" fontId="90" fillId="0" borderId="0"/>
    <xf numFmtId="0" fontId="1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8" fillId="0" borderId="0"/>
    <xf numFmtId="0" fontId="1" fillId="0" borderId="0"/>
    <xf numFmtId="0" fontId="1" fillId="0" borderId="0">
      <alignment vertical="center"/>
    </xf>
    <xf numFmtId="0" fontId="122" fillId="0" borderId="0">
      <alignment vertical="center"/>
    </xf>
    <xf numFmtId="0" fontId="7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22" fillId="0" borderId="0">
      <alignment vertical="center"/>
    </xf>
    <xf numFmtId="0" fontId="1" fillId="0" borderId="0">
      <alignment vertical="center"/>
    </xf>
    <xf numFmtId="0" fontId="122" fillId="0" borderId="0">
      <alignment vertical="center"/>
    </xf>
    <xf numFmtId="0" fontId="78" fillId="0" borderId="0"/>
    <xf numFmtId="0" fontId="78" fillId="0" borderId="0"/>
    <xf numFmtId="0" fontId="78" fillId="0" borderId="0"/>
    <xf numFmtId="0" fontId="1" fillId="0" borderId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108" fillId="0" borderId="19">
      <protection locked="0"/>
    </xf>
    <xf numFmtId="189" fontId="20" fillId="0" borderId="0">
      <protection locked="0"/>
    </xf>
    <xf numFmtId="190" fontId="20" fillId="0" borderId="0">
      <protection locked="0"/>
    </xf>
  </cellStyleXfs>
  <cellXfs count="229">
    <xf numFmtId="0" fontId="0" fillId="0" borderId="0" xfId="0">
      <alignment vertical="center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Border="1">
      <alignment vertical="center"/>
    </xf>
    <xf numFmtId="0" fontId="27" fillId="0" borderId="0" xfId="0" applyFont="1">
      <alignment vertical="center"/>
    </xf>
    <xf numFmtId="41" fontId="27" fillId="24" borderId="0" xfId="1" applyFont="1" applyFill="1">
      <alignment vertical="center"/>
    </xf>
    <xf numFmtId="0" fontId="26" fillId="0" borderId="0" xfId="0" applyFont="1" applyAlignment="1"/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right" vertical="center"/>
    </xf>
    <xf numFmtId="177" fontId="35" fillId="0" borderId="0" xfId="1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43" fillId="0" borderId="0" xfId="0" applyFont="1">
      <alignment vertical="center"/>
    </xf>
    <xf numFmtId="0" fontId="50" fillId="0" borderId="0" xfId="0" applyFont="1" applyAlignment="1">
      <alignment vertical="top"/>
    </xf>
    <xf numFmtId="0" fontId="50" fillId="0" borderId="0" xfId="0" applyFont="1" applyAlignment="1">
      <alignment horizontal="right" vertical="top"/>
    </xf>
    <xf numFmtId="0" fontId="32" fillId="0" borderId="0" xfId="0" applyFont="1" applyBorder="1" applyAlignment="1">
      <alignment horizontal="right" vertical="center"/>
    </xf>
    <xf numFmtId="0" fontId="51" fillId="0" borderId="0" xfId="0" applyFont="1" applyAlignment="1">
      <alignment vertical="top"/>
    </xf>
    <xf numFmtId="0" fontId="51" fillId="0" borderId="0" xfId="0" applyFont="1" applyAlignment="1">
      <alignment horizontal="right" vertical="top"/>
    </xf>
    <xf numFmtId="178" fontId="1" fillId="0" borderId="0" xfId="51" applyNumberFormat="1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5" fillId="0" borderId="0" xfId="0" applyFont="1" applyBorder="1" applyAlignment="1">
      <alignment vertical="center"/>
    </xf>
    <xf numFmtId="0" fontId="56" fillId="0" borderId="0" xfId="0" applyFont="1" applyBorder="1" applyAlignment="1">
      <alignment horizontal="left" vertical="center" shrinkToFit="1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178" fontId="123" fillId="0" borderId="0" xfId="51" applyNumberFormat="1" applyFont="1" applyFill="1" applyBorder="1" applyAlignment="1">
      <alignment horizontal="right" vertical="center"/>
    </xf>
    <xf numFmtId="0" fontId="24" fillId="0" borderId="0" xfId="23" applyFont="1" applyFill="1" applyAlignment="1">
      <alignment vertical="top"/>
    </xf>
    <xf numFmtId="0" fontId="21" fillId="0" borderId="0" xfId="23" applyFont="1" applyFill="1" applyAlignment="1">
      <alignment vertical="top"/>
    </xf>
    <xf numFmtId="0" fontId="24" fillId="0" borderId="0" xfId="23" applyFont="1" applyFill="1" applyAlignment="1">
      <alignment horizontal="right" vertical="top"/>
    </xf>
    <xf numFmtId="0" fontId="24" fillId="0" borderId="0" xfId="23" applyFont="1" applyFill="1" applyAlignment="1">
      <alignment horizontal="left" vertical="top"/>
    </xf>
    <xf numFmtId="0" fontId="24" fillId="0" borderId="0" xfId="23" applyFont="1" applyFill="1" applyAlignment="1">
      <alignment horizontal="right" vertical="top" wrapText="1"/>
    </xf>
    <xf numFmtId="0" fontId="21" fillId="0" borderId="0" xfId="23" applyFont="1" applyFill="1" applyAlignment="1">
      <alignment horizontal="right" vertical="top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178" fontId="1" fillId="0" borderId="28" xfId="51" applyNumberFormat="1" applyFont="1" applyFill="1" applyBorder="1" applyAlignment="1">
      <alignment horizontal="right" vertical="center"/>
    </xf>
    <xf numFmtId="178" fontId="1" fillId="0" borderId="25" xfId="51" applyNumberFormat="1" applyFont="1" applyFill="1" applyBorder="1" applyAlignment="1">
      <alignment horizontal="right" vertical="center"/>
    </xf>
    <xf numFmtId="178" fontId="1" fillId="0" borderId="21" xfId="51" applyNumberFormat="1" applyFont="1" applyFill="1" applyBorder="1" applyAlignment="1">
      <alignment horizontal="right" vertical="center"/>
    </xf>
    <xf numFmtId="178" fontId="1" fillId="0" borderId="31" xfId="51" applyNumberFormat="1" applyFont="1" applyFill="1" applyBorder="1" applyAlignment="1">
      <alignment horizontal="right" vertical="center"/>
    </xf>
    <xf numFmtId="178" fontId="1" fillId="0" borderId="32" xfId="51" applyNumberFormat="1" applyFont="1" applyFill="1" applyBorder="1" applyAlignment="1">
      <alignment horizontal="right" vertical="center"/>
    </xf>
    <xf numFmtId="178" fontId="123" fillId="0" borderId="24" xfId="51" applyNumberFormat="1" applyFont="1" applyFill="1" applyBorder="1" applyAlignment="1">
      <alignment horizontal="right" vertical="center"/>
    </xf>
    <xf numFmtId="178" fontId="123" fillId="0" borderId="23" xfId="51" applyNumberFormat="1" applyFont="1" applyFill="1" applyBorder="1" applyAlignment="1">
      <alignment horizontal="right" vertical="center"/>
    </xf>
    <xf numFmtId="178" fontId="123" fillId="0" borderId="29" xfId="51" applyNumberFormat="1" applyFont="1" applyFill="1" applyBorder="1" applyAlignment="1">
      <alignment horizontal="right" vertical="center"/>
    </xf>
    <xf numFmtId="177" fontId="35" fillId="0" borderId="0" xfId="0" applyNumberFormat="1" applyFont="1" applyFill="1" applyBorder="1" applyAlignment="1">
      <alignment horizontal="right" vertical="center" wrapText="1"/>
    </xf>
    <xf numFmtId="177" fontId="35" fillId="0" borderId="0" xfId="1" applyNumberFormat="1" applyFont="1" applyFill="1" applyBorder="1" applyAlignment="1">
      <alignment horizontal="right" vertical="center" wrapText="1"/>
    </xf>
    <xf numFmtId="0" fontId="24" fillId="0" borderId="0" xfId="23" applyFont="1" applyFill="1" applyAlignment="1">
      <alignment vertical="top" wrapText="1"/>
    </xf>
    <xf numFmtId="0" fontId="25" fillId="0" borderId="2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49" fontId="35" fillId="0" borderId="33" xfId="0" applyNumberFormat="1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177" fontId="35" fillId="0" borderId="31" xfId="0" applyNumberFormat="1" applyFont="1" applyFill="1" applyBorder="1" applyAlignment="1">
      <alignment horizontal="right" vertical="center" wrapText="1"/>
    </xf>
    <xf numFmtId="177" fontId="35" fillId="0" borderId="32" xfId="0" applyNumberFormat="1" applyFont="1" applyFill="1" applyBorder="1" applyAlignment="1">
      <alignment horizontal="right" vertical="center" wrapText="1"/>
    </xf>
    <xf numFmtId="177" fontId="35" fillId="0" borderId="24" xfId="0" applyNumberFormat="1" applyFont="1" applyFill="1" applyBorder="1" applyAlignment="1">
      <alignment horizontal="right" vertical="center" wrapText="1"/>
    </xf>
    <xf numFmtId="177" fontId="35" fillId="0" borderId="23" xfId="0" applyNumberFormat="1" applyFont="1" applyFill="1" applyBorder="1" applyAlignment="1">
      <alignment horizontal="right" vertical="center" wrapText="1"/>
    </xf>
    <xf numFmtId="177" fontId="35" fillId="0" borderId="29" xfId="0" applyNumberFormat="1" applyFont="1" applyFill="1" applyBorder="1" applyAlignment="1">
      <alignment horizontal="right" vertical="center" wrapText="1"/>
    </xf>
    <xf numFmtId="178" fontId="123" fillId="0" borderId="31" xfId="51" applyNumberFormat="1" applyFont="1" applyFill="1" applyBorder="1" applyAlignment="1">
      <alignment horizontal="right" vertical="center"/>
    </xf>
    <xf numFmtId="178" fontId="123" fillId="0" borderId="32" xfId="51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top" shrinkToFit="1"/>
    </xf>
    <xf numFmtId="0" fontId="34" fillId="0" borderId="27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wrapText="1"/>
    </xf>
    <xf numFmtId="177" fontId="35" fillId="0" borderId="28" xfId="1" applyNumberFormat="1" applyFont="1" applyFill="1" applyBorder="1" applyAlignment="1">
      <alignment horizontal="right" vertical="center" wrapText="1"/>
    </xf>
    <xf numFmtId="177" fontId="35" fillId="0" borderId="25" xfId="1" applyNumberFormat="1" applyFont="1" applyFill="1" applyBorder="1" applyAlignment="1">
      <alignment horizontal="right" vertical="center" wrapText="1"/>
    </xf>
    <xf numFmtId="177" fontId="35" fillId="0" borderId="21" xfId="1" applyNumberFormat="1" applyFont="1" applyFill="1" applyBorder="1" applyAlignment="1">
      <alignment horizontal="right" vertical="center" wrapText="1"/>
    </xf>
    <xf numFmtId="177" fontId="35" fillId="0" borderId="31" xfId="1" applyNumberFormat="1" applyFont="1" applyFill="1" applyBorder="1" applyAlignment="1">
      <alignment horizontal="right" vertical="center" wrapText="1"/>
    </xf>
    <xf numFmtId="177" fontId="35" fillId="0" borderId="32" xfId="1" applyNumberFormat="1" applyFont="1" applyFill="1" applyBorder="1" applyAlignment="1">
      <alignment horizontal="right" vertical="center" wrapText="1"/>
    </xf>
    <xf numFmtId="0" fontId="35" fillId="0" borderId="26" xfId="0" applyFont="1" applyFill="1" applyBorder="1" applyAlignment="1">
      <alignment horizontal="center" vertical="center" wrapText="1"/>
    </xf>
    <xf numFmtId="3" fontId="27" fillId="0" borderId="24" xfId="1" applyNumberFormat="1" applyFont="1" applyFill="1" applyBorder="1" applyAlignment="1">
      <alignment horizontal="right" vertical="center" shrinkToFit="1"/>
    </xf>
    <xf numFmtId="3" fontId="27" fillId="0" borderId="23" xfId="1" applyNumberFormat="1" applyFont="1" applyFill="1" applyBorder="1" applyAlignment="1">
      <alignment horizontal="right" vertical="center" shrinkToFit="1"/>
    </xf>
    <xf numFmtId="0" fontId="27" fillId="0" borderId="23" xfId="0" applyFont="1" applyFill="1" applyBorder="1" applyAlignment="1">
      <alignment horizontal="right" vertical="center"/>
    </xf>
    <xf numFmtId="0" fontId="124" fillId="0" borderId="23" xfId="0" applyFont="1" applyFill="1" applyBorder="1" applyAlignment="1">
      <alignment horizontal="right" vertical="center"/>
    </xf>
    <xf numFmtId="0" fontId="124" fillId="0" borderId="29" xfId="0" applyFont="1" applyFill="1" applyBorder="1" applyAlignment="1">
      <alignment horizontal="right" vertical="center"/>
    </xf>
    <xf numFmtId="3" fontId="27" fillId="0" borderId="24" xfId="0" applyNumberFormat="1" applyFont="1" applyFill="1" applyBorder="1" applyAlignment="1">
      <alignment horizontal="right" vertical="center" shrinkToFit="1"/>
    </xf>
    <xf numFmtId="3" fontId="27" fillId="0" borderId="23" xfId="0" applyNumberFormat="1" applyFont="1" applyFill="1" applyBorder="1" applyAlignment="1">
      <alignment horizontal="right" vertical="center" shrinkToFit="1"/>
    </xf>
    <xf numFmtId="3" fontId="27" fillId="0" borderId="29" xfId="0" applyNumberFormat="1" applyFont="1" applyFill="1" applyBorder="1" applyAlignment="1">
      <alignment horizontal="right" vertical="center" shrinkToFit="1"/>
    </xf>
    <xf numFmtId="0" fontId="34" fillId="0" borderId="27" xfId="0" applyFont="1" applyBorder="1" applyAlignment="1">
      <alignment horizontal="center" shrinkToFit="1"/>
    </xf>
    <xf numFmtId="177" fontId="35" fillId="0" borderId="21" xfId="0" applyNumberFormat="1" applyFont="1" applyFill="1" applyBorder="1" applyAlignment="1">
      <alignment horizontal="right" vertical="center" wrapText="1"/>
    </xf>
    <xf numFmtId="3" fontId="125" fillId="0" borderId="23" xfId="1" applyNumberFormat="1" applyFont="1" applyFill="1" applyBorder="1" applyAlignment="1">
      <alignment horizontal="right" vertical="center" shrinkToFit="1"/>
    </xf>
    <xf numFmtId="3" fontId="125" fillId="0" borderId="29" xfId="1" applyNumberFormat="1" applyFont="1" applyFill="1" applyBorder="1" applyAlignment="1">
      <alignment horizontal="right" vertical="center" shrinkToFit="1"/>
    </xf>
    <xf numFmtId="177" fontId="35" fillId="0" borderId="28" xfId="1" applyNumberFormat="1" applyFont="1" applyFill="1" applyBorder="1" applyAlignment="1">
      <alignment horizontal="right" vertical="center" shrinkToFit="1"/>
    </xf>
    <xf numFmtId="177" fontId="35" fillId="0" borderId="25" xfId="1" applyNumberFormat="1" applyFont="1" applyFill="1" applyBorder="1" applyAlignment="1">
      <alignment horizontal="right" vertical="center" shrinkToFit="1"/>
    </xf>
    <xf numFmtId="177" fontId="35" fillId="0" borderId="21" xfId="1" applyNumberFormat="1" applyFont="1" applyFill="1" applyBorder="1" applyAlignment="1">
      <alignment horizontal="right" vertical="center" shrinkToFit="1"/>
    </xf>
    <xf numFmtId="3" fontId="125" fillId="0" borderId="24" xfId="1" applyNumberFormat="1" applyFont="1" applyFill="1" applyBorder="1" applyAlignment="1">
      <alignment horizontal="right" vertical="center" shrinkToFit="1"/>
    </xf>
    <xf numFmtId="3" fontId="27" fillId="0" borderId="29" xfId="1" applyNumberFormat="1" applyFont="1" applyFill="1" applyBorder="1" applyAlignment="1">
      <alignment horizontal="right" vertical="center" shrinkToFit="1"/>
    </xf>
    <xf numFmtId="0" fontId="47" fillId="0" borderId="26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wrapText="1"/>
    </xf>
    <xf numFmtId="0" fontId="47" fillId="0" borderId="27" xfId="0" applyFont="1" applyBorder="1" applyAlignment="1">
      <alignment horizontal="center" shrinkToFit="1"/>
    </xf>
    <xf numFmtId="177" fontId="35" fillId="0" borderId="28" xfId="0" applyNumberFormat="1" applyFont="1" applyFill="1" applyBorder="1" applyAlignment="1">
      <alignment horizontal="right" vertical="center" wrapText="1"/>
    </xf>
    <xf numFmtId="177" fontId="35" fillId="0" borderId="25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23" fillId="0" borderId="2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34" fillId="0" borderId="1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wrapText="1"/>
    </xf>
    <xf numFmtId="0" fontId="34" fillId="0" borderId="22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4" fillId="0" borderId="24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21" fillId="0" borderId="0" xfId="23" applyFont="1" applyFill="1" applyAlignment="1">
      <alignment horizontal="right" vertical="top"/>
    </xf>
    <xf numFmtId="0" fontId="24" fillId="0" borderId="0" xfId="23" applyFont="1" applyFill="1" applyAlignment="1">
      <alignment horizontal="right" vertical="top" wrapText="1"/>
    </xf>
    <xf numFmtId="0" fontId="24" fillId="0" borderId="0" xfId="23" applyFont="1" applyFill="1" applyAlignment="1">
      <alignment horizontal="right" vertical="top"/>
    </xf>
    <xf numFmtId="0" fontId="57" fillId="0" borderId="0" xfId="0" applyFont="1" applyAlignment="1">
      <alignment horizontal="center" vertical="top"/>
    </xf>
    <xf numFmtId="0" fontId="50" fillId="0" borderId="0" xfId="0" applyFont="1" applyAlignment="1">
      <alignment horizontal="right" vertical="top"/>
    </xf>
    <xf numFmtId="0" fontId="4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top" shrinkToFit="1"/>
    </xf>
    <xf numFmtId="0" fontId="24" fillId="0" borderId="0" xfId="23" applyFont="1" applyFill="1" applyBorder="1" applyAlignment="1">
      <alignment horizontal="right" vertical="top"/>
    </xf>
    <xf numFmtId="0" fontId="34" fillId="0" borderId="27" xfId="0" applyFont="1" applyBorder="1" applyAlignment="1">
      <alignment horizontal="center" wrapText="1" shrinkToFit="1"/>
    </xf>
    <xf numFmtId="0" fontId="34" fillId="0" borderId="27" xfId="0" applyFont="1" applyBorder="1" applyAlignment="1">
      <alignment horizontal="center" shrinkToFit="1"/>
    </xf>
    <xf numFmtId="0" fontId="46" fillId="0" borderId="26" xfId="0" applyFont="1" applyBorder="1" applyAlignment="1">
      <alignment horizontal="center" vertical="center" shrinkToFit="1"/>
    </xf>
    <xf numFmtId="0" fontId="47" fillId="0" borderId="26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 shrinkToFit="1"/>
    </xf>
    <xf numFmtId="0" fontId="34" fillId="0" borderId="26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0" fillId="0" borderId="27" xfId="0" applyFont="1" applyBorder="1" applyAlignment="1">
      <alignment horizontal="center" wrapText="1"/>
    </xf>
    <xf numFmtId="0" fontId="34" fillId="0" borderId="27" xfId="0" applyFont="1" applyBorder="1" applyAlignment="1">
      <alignment horizontal="center"/>
    </xf>
    <xf numFmtId="0" fontId="38" fillId="0" borderId="26" xfId="0" applyFont="1" applyBorder="1">
      <alignment vertical="center"/>
    </xf>
    <xf numFmtId="0" fontId="38" fillId="0" borderId="27" xfId="0" applyFont="1" applyBorder="1" applyAlignment="1"/>
    <xf numFmtId="0" fontId="49" fillId="0" borderId="0" xfId="0" applyFont="1" applyAlignment="1">
      <alignment horizontal="center" vertical="center" wrapText="1" shrinkToFit="1"/>
    </xf>
    <xf numFmtId="0" fontId="4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126" fillId="0" borderId="27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41" fontId="0" fillId="0" borderId="0" xfId="1" applyFont="1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1" fontId="123" fillId="0" borderId="23" xfId="1" applyFont="1" applyFill="1" applyBorder="1" applyAlignment="1">
      <alignment horizontal="center" vertical="center"/>
    </xf>
    <xf numFmtId="41" fontId="123" fillId="0" borderId="29" xfId="1" applyFont="1" applyFill="1" applyBorder="1" applyAlignment="1">
      <alignment horizontal="center" vertical="center"/>
    </xf>
    <xf numFmtId="41" fontId="0" fillId="0" borderId="25" xfId="1" applyFont="1" applyFill="1" applyBorder="1" applyAlignment="1">
      <alignment horizontal="right" vertical="center"/>
    </xf>
    <xf numFmtId="41" fontId="123" fillId="0" borderId="24" xfId="1" applyFont="1" applyFill="1" applyBorder="1" applyAlignment="1">
      <alignment horizontal="center" vertical="center"/>
    </xf>
    <xf numFmtId="193" fontId="123" fillId="0" borderId="23" xfId="1" applyNumberFormat="1" applyFont="1" applyFill="1" applyBorder="1" applyAlignment="1">
      <alignment horizontal="center" vertical="center"/>
    </xf>
    <xf numFmtId="0" fontId="123" fillId="0" borderId="24" xfId="0" applyFont="1" applyFill="1" applyBorder="1" applyAlignment="1">
      <alignment horizontal="right" vertical="center"/>
    </xf>
    <xf numFmtId="0" fontId="123" fillId="0" borderId="23" xfId="0" applyFont="1" applyFill="1" applyBorder="1" applyAlignment="1">
      <alignment horizontal="right" vertical="center"/>
    </xf>
    <xf numFmtId="0" fontId="123" fillId="0" borderId="23" xfId="0" applyFont="1" applyFill="1" applyBorder="1" applyAlignment="1">
      <alignment horizontal="center" vertical="center" wrapText="1" shrinkToFit="1"/>
    </xf>
    <xf numFmtId="0" fontId="123" fillId="0" borderId="23" xfId="0" applyFont="1" applyFill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178" fontId="58" fillId="0" borderId="28" xfId="0" applyNumberFormat="1" applyFont="1" applyFill="1" applyBorder="1" applyAlignment="1">
      <alignment horizontal="center" vertical="center" wrapText="1"/>
    </xf>
    <xf numFmtId="178" fontId="58" fillId="0" borderId="21" xfId="0" applyNumberFormat="1" applyFont="1" applyFill="1" applyBorder="1" applyAlignment="1">
      <alignment horizontal="center" vertical="center" wrapText="1"/>
    </xf>
    <xf numFmtId="178" fontId="58" fillId="0" borderId="24" xfId="0" applyNumberFormat="1" applyFont="1" applyFill="1" applyBorder="1" applyAlignment="1">
      <alignment horizontal="center" vertical="center" wrapText="1"/>
    </xf>
    <xf numFmtId="178" fontId="58" fillId="0" borderId="29" xfId="0" applyNumberFormat="1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34" fillId="0" borderId="2" xfId="0" applyFont="1" applyBorder="1" applyAlignment="1">
      <alignment horizontal="distributed" vertical="center" wrapText="1" indent="1"/>
    </xf>
    <xf numFmtId="0" fontId="34" fillId="0" borderId="4" xfId="0" applyFont="1" applyBorder="1" applyAlignment="1">
      <alignment horizontal="distributed" vertical="center" wrapText="1" indent="1"/>
    </xf>
    <xf numFmtId="177" fontId="45" fillId="0" borderId="0" xfId="0" applyNumberFormat="1" applyFont="1" applyFill="1" applyBorder="1" applyAlignment="1">
      <alignment vertical="center" wrapText="1"/>
    </xf>
    <xf numFmtId="177" fontId="36" fillId="0" borderId="0" xfId="0" applyNumberFormat="1" applyFont="1" applyFill="1" applyBorder="1" applyAlignment="1">
      <alignment horizontal="right" vertical="center" wrapText="1"/>
    </xf>
    <xf numFmtId="177" fontId="36" fillId="0" borderId="0" xfId="0" applyNumberFormat="1" applyFont="1" applyFill="1" applyBorder="1">
      <alignment vertical="center"/>
    </xf>
    <xf numFmtId="0" fontId="34" fillId="0" borderId="0" xfId="0" applyFont="1" applyBorder="1" applyAlignment="1">
      <alignment horizontal="distributed" vertical="center" wrapText="1" indent="1"/>
    </xf>
    <xf numFmtId="0" fontId="34" fillId="0" borderId="14" xfId="0" applyFont="1" applyBorder="1" applyAlignment="1">
      <alignment horizontal="distributed" vertical="center" wrapText="1" indent="1"/>
    </xf>
    <xf numFmtId="0" fontId="35" fillId="0" borderId="2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right" vertical="center" wrapText="1"/>
    </xf>
    <xf numFmtId="0" fontId="42" fillId="0" borderId="32" xfId="0" applyFont="1" applyFill="1" applyBorder="1" applyAlignment="1">
      <alignment horizontal="left" vertical="center" wrapText="1"/>
    </xf>
    <xf numFmtId="0" fontId="42" fillId="0" borderId="24" xfId="0" applyFont="1" applyFill="1" applyBorder="1" applyAlignment="1">
      <alignment horizontal="right" vertical="center" wrapText="1"/>
    </xf>
    <xf numFmtId="0" fontId="42" fillId="0" borderId="29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41" fontId="1" fillId="0" borderId="28" xfId="54" applyNumberFormat="1" applyFont="1" applyFill="1" applyBorder="1" applyAlignment="1">
      <alignment horizontal="right" vertical="center"/>
    </xf>
    <xf numFmtId="41" fontId="1" fillId="0" borderId="25" xfId="54" applyNumberFormat="1" applyFont="1" applyFill="1" applyBorder="1" applyAlignment="1">
      <alignment horizontal="right" vertical="center"/>
    </xf>
    <xf numFmtId="177" fontId="35" fillId="0" borderId="21" xfId="0" applyNumberFormat="1" applyFont="1" applyBorder="1" applyAlignment="1">
      <alignment horizontal="right" vertical="center" wrapText="1"/>
    </xf>
    <xf numFmtId="41" fontId="1" fillId="0" borderId="31" xfId="54" applyNumberFormat="1" applyFont="1" applyFill="1" applyBorder="1" applyAlignment="1">
      <alignment horizontal="right" vertical="center"/>
    </xf>
    <xf numFmtId="41" fontId="1" fillId="0" borderId="0" xfId="54" applyNumberFormat="1" applyFont="1" applyFill="1" applyBorder="1" applyAlignment="1">
      <alignment horizontal="right" vertical="center"/>
    </xf>
    <xf numFmtId="177" fontId="36" fillId="0" borderId="32" xfId="0" applyNumberFormat="1" applyFont="1" applyBorder="1" applyAlignment="1">
      <alignment horizontal="right" vertical="center"/>
    </xf>
    <xf numFmtId="177" fontId="36" fillId="0" borderId="32" xfId="0" applyNumberFormat="1" applyFont="1" applyFill="1" applyBorder="1" applyAlignment="1">
      <alignment horizontal="right" vertical="center" wrapText="1"/>
    </xf>
    <xf numFmtId="177" fontId="45" fillId="0" borderId="23" xfId="0" applyNumberFormat="1" applyFont="1" applyFill="1" applyBorder="1" applyAlignment="1">
      <alignment vertical="center" wrapText="1"/>
    </xf>
    <xf numFmtId="177" fontId="36" fillId="0" borderId="23" xfId="0" applyNumberFormat="1" applyFont="1" applyFill="1" applyBorder="1">
      <alignment vertical="center"/>
    </xf>
    <xf numFmtId="177" fontId="36" fillId="0" borderId="29" xfId="0" applyNumberFormat="1" applyFont="1" applyFill="1" applyBorder="1" applyAlignment="1">
      <alignment horizontal="right" vertical="center" wrapText="1"/>
    </xf>
    <xf numFmtId="177" fontId="45" fillId="0" borderId="31" xfId="0" applyNumberFormat="1" applyFont="1" applyFill="1" applyBorder="1" applyAlignment="1">
      <alignment vertical="center" wrapText="1"/>
    </xf>
    <xf numFmtId="177" fontId="45" fillId="0" borderId="24" xfId="0" applyNumberFormat="1" applyFont="1" applyFill="1" applyBorder="1" applyAlignment="1">
      <alignment vertical="center" wrapText="1"/>
    </xf>
    <xf numFmtId="177" fontId="127" fillId="0" borderId="31" xfId="0" applyNumberFormat="1" applyFont="1" applyFill="1" applyBorder="1" applyAlignment="1">
      <alignment vertical="center" wrapText="1"/>
    </xf>
    <xf numFmtId="177" fontId="127" fillId="0" borderId="0" xfId="0" applyNumberFormat="1" applyFont="1" applyFill="1" applyBorder="1" applyAlignment="1">
      <alignment vertical="center" wrapText="1"/>
    </xf>
    <xf numFmtId="177" fontId="127" fillId="0" borderId="0" xfId="0" applyNumberFormat="1" applyFont="1" applyFill="1" applyBorder="1" applyAlignment="1">
      <alignment horizontal="right" vertical="center" wrapText="1"/>
    </xf>
    <xf numFmtId="177" fontId="127" fillId="0" borderId="32" xfId="0" applyNumberFormat="1" applyFont="1" applyFill="1" applyBorder="1" applyAlignment="1">
      <alignment horizontal="right" vertical="center" wrapText="1"/>
    </xf>
  </cellXfs>
  <cellStyles count="427">
    <cellStyle name="??&amp;O?&amp;H?_x0008__x000f__x0007_?_x0007__x0001__x0001_" xfId="55"/>
    <cellStyle name="??&amp;O?&amp;H?_x0008_??_x0007__x0001__x0001_" xfId="56"/>
    <cellStyle name="_Book1" xfId="57"/>
    <cellStyle name="_Capex Tracking Control Sheet -ADMIN " xfId="58"/>
    <cellStyle name="_Project tracking Puri (Diana) per March'06 " xfId="59"/>
    <cellStyle name="_Recon with FAR " xfId="60"/>
    <cellStyle name="_금융점포(광주)" xfId="61"/>
    <cellStyle name="_은행별 점포현황(202011년12월말기준)" xfId="62"/>
    <cellStyle name="¤@?e_TEST-1 " xfId="63"/>
    <cellStyle name="20% - Accent1" xfId="3"/>
    <cellStyle name="20% - Accent1 2" xfId="64"/>
    <cellStyle name="20% - Accent2" xfId="4"/>
    <cellStyle name="20% - Accent2 2" xfId="65"/>
    <cellStyle name="20% - Accent3" xfId="5"/>
    <cellStyle name="20% - Accent3 2" xfId="66"/>
    <cellStyle name="20% - Accent4" xfId="6"/>
    <cellStyle name="20% - Accent4 2" xfId="67"/>
    <cellStyle name="20% - Accent5" xfId="7"/>
    <cellStyle name="20% - Accent5 2" xfId="68"/>
    <cellStyle name="20% - Accent6" xfId="8"/>
    <cellStyle name="20% - Accent6 2" xfId="69"/>
    <cellStyle name="20% - 강조색1 2" xfId="70"/>
    <cellStyle name="20% - 강조색1 2 2" xfId="71"/>
    <cellStyle name="20% - 강조색1 3" xfId="72"/>
    <cellStyle name="20% - 강조색2 2" xfId="73"/>
    <cellStyle name="20% - 강조색2 2 2" xfId="74"/>
    <cellStyle name="20% - 강조색2 3" xfId="75"/>
    <cellStyle name="20% - 강조색3 2" xfId="76"/>
    <cellStyle name="20% - 강조색3 2 2" xfId="77"/>
    <cellStyle name="20% - 강조색3 3" xfId="78"/>
    <cellStyle name="20% - 강조색4 2" xfId="79"/>
    <cellStyle name="20% - 강조색4 2 2" xfId="80"/>
    <cellStyle name="20% - 강조색4 3" xfId="81"/>
    <cellStyle name="20% - 강조색5 2" xfId="82"/>
    <cellStyle name="20% - 강조색5 2 2" xfId="83"/>
    <cellStyle name="20% - 강조색5 3" xfId="84"/>
    <cellStyle name="20% - 강조색6 2" xfId="85"/>
    <cellStyle name="20% - 강조색6 2 2" xfId="86"/>
    <cellStyle name="20% - 강조색6 3" xfId="87"/>
    <cellStyle name="40% - Accent1" xfId="9"/>
    <cellStyle name="40% - Accent1 2" xfId="88"/>
    <cellStyle name="40% - Accent2" xfId="10"/>
    <cellStyle name="40% - Accent2 2" xfId="89"/>
    <cellStyle name="40% - Accent3" xfId="11"/>
    <cellStyle name="40% - Accent3 2" xfId="90"/>
    <cellStyle name="40% - Accent4" xfId="12"/>
    <cellStyle name="40% - Accent4 2" xfId="91"/>
    <cellStyle name="40% - Accent5" xfId="13"/>
    <cellStyle name="40% - Accent5 2" xfId="92"/>
    <cellStyle name="40% - Accent6" xfId="14"/>
    <cellStyle name="40% - Accent6 2" xfId="93"/>
    <cellStyle name="40% - 강조색1 2" xfId="94"/>
    <cellStyle name="40% - 강조색1 2 2" xfId="95"/>
    <cellStyle name="40% - 강조색1 3" xfId="96"/>
    <cellStyle name="40% - 강조색2 2" xfId="97"/>
    <cellStyle name="40% - 강조색2 2 2" xfId="98"/>
    <cellStyle name="40% - 강조색2 3" xfId="99"/>
    <cellStyle name="40% - 강조색3 2" xfId="100"/>
    <cellStyle name="40% - 강조색3 2 2" xfId="101"/>
    <cellStyle name="40% - 강조색3 3" xfId="102"/>
    <cellStyle name="40% - 강조색4 2" xfId="103"/>
    <cellStyle name="40% - 강조색4 2 2" xfId="104"/>
    <cellStyle name="40% - 강조색4 3" xfId="105"/>
    <cellStyle name="40% - 강조색5 2" xfId="106"/>
    <cellStyle name="40% - 강조색5 2 2" xfId="107"/>
    <cellStyle name="40% - 강조색5 3" xfId="108"/>
    <cellStyle name="40% - 강조색6 2" xfId="109"/>
    <cellStyle name="40% - 강조색6 2 2" xfId="110"/>
    <cellStyle name="40% - 강조색6 3" xfId="111"/>
    <cellStyle name="60% - Accent1" xfId="15"/>
    <cellStyle name="60% - Accent1 2" xfId="112"/>
    <cellStyle name="60% - Accent2" xfId="16"/>
    <cellStyle name="60% - Accent2 2" xfId="113"/>
    <cellStyle name="60% - Accent3" xfId="17"/>
    <cellStyle name="60% - Accent3 2" xfId="114"/>
    <cellStyle name="60% - Accent4" xfId="18"/>
    <cellStyle name="60% - Accent4 2" xfId="115"/>
    <cellStyle name="60% - Accent5" xfId="19"/>
    <cellStyle name="60% - Accent5 2" xfId="116"/>
    <cellStyle name="60% - Accent6" xfId="20"/>
    <cellStyle name="60% - Accent6 2" xfId="117"/>
    <cellStyle name="60% - 강조색1 2" xfId="118"/>
    <cellStyle name="60% - 강조색1 2 2" xfId="119"/>
    <cellStyle name="60% - 강조색1 3" xfId="120"/>
    <cellStyle name="60% - 강조색2 2" xfId="121"/>
    <cellStyle name="60% - 강조색2 2 2" xfId="122"/>
    <cellStyle name="60% - 강조색2 3" xfId="123"/>
    <cellStyle name="60% - 강조색3 2" xfId="124"/>
    <cellStyle name="60% - 강조색3 2 2" xfId="125"/>
    <cellStyle name="60% - 강조색3 3" xfId="126"/>
    <cellStyle name="60% - 강조색4 2" xfId="127"/>
    <cellStyle name="60% - 강조색4 2 2" xfId="128"/>
    <cellStyle name="60% - 강조색4 3" xfId="129"/>
    <cellStyle name="60% - 강조색5 2" xfId="130"/>
    <cellStyle name="60% - 강조색5 2 2" xfId="131"/>
    <cellStyle name="60% - 강조색5 3" xfId="132"/>
    <cellStyle name="60% - 강조색6 2" xfId="133"/>
    <cellStyle name="60% - 강조색6 2 2" xfId="134"/>
    <cellStyle name="60% - 강조색6 3" xfId="135"/>
    <cellStyle name="A¨­￠￢￠O [0]_INQUIRY ￠?￥i¨u¡AAⓒ￢Aⓒª " xfId="136"/>
    <cellStyle name="A¨­￠￢￠O_INQUIRY ￠?￥i¨u¡AAⓒ￢Aⓒª " xfId="137"/>
    <cellStyle name="Accent1" xfId="24"/>
    <cellStyle name="Accent1 2" xfId="138"/>
    <cellStyle name="Accent2" xfId="25"/>
    <cellStyle name="Accent2 2" xfId="139"/>
    <cellStyle name="Accent3" xfId="26"/>
    <cellStyle name="Accent3 2" xfId="140"/>
    <cellStyle name="Accent4" xfId="27"/>
    <cellStyle name="Accent4 2" xfId="141"/>
    <cellStyle name="Accent5" xfId="28"/>
    <cellStyle name="Accent5 2" xfId="142"/>
    <cellStyle name="Accent6" xfId="29"/>
    <cellStyle name="Accent6 2" xfId="143"/>
    <cellStyle name="AeE­ [0]_°eE¹_11¿a½A " xfId="144"/>
    <cellStyle name="AeE­_°eE¹_11¿a½A " xfId="145"/>
    <cellStyle name="AeE¡ⓒ [0]_INQUIRY ￠?￥i¨u¡AAⓒ￢Aⓒª " xfId="146"/>
    <cellStyle name="AeE¡ⓒ_INQUIRY ￠?￥i¨u¡AAⓒ￢Aⓒª " xfId="147"/>
    <cellStyle name="ALIGNMENT" xfId="148"/>
    <cellStyle name="AÞ¸¶ [0]_°eE¹_11¿a½A " xfId="149"/>
    <cellStyle name="AÞ¸¶_°eE¹_11¿a½A " xfId="150"/>
    <cellStyle name="Bad" xfId="30"/>
    <cellStyle name="Bad 2" xfId="151"/>
    <cellStyle name="C¡IA¨ª_¡ic¨u¡A¨￢I¨￢¡Æ AN¡Æe " xfId="152"/>
    <cellStyle name="C￥AØ_¸AAa.¼OAI " xfId="153"/>
    <cellStyle name="Calculation" xfId="31"/>
    <cellStyle name="Calculation 2" xfId="154"/>
    <cellStyle name="category" xfId="155"/>
    <cellStyle name="Check Cell" xfId="32"/>
    <cellStyle name="Check Cell 2" xfId="156"/>
    <cellStyle name="Comma [0]_ SG&amp;A Bridge " xfId="157"/>
    <cellStyle name="comma zerodec" xfId="158"/>
    <cellStyle name="Comma_ SG&amp;A Bridge " xfId="159"/>
    <cellStyle name="Comma0" xfId="160"/>
    <cellStyle name="Curren?_x0012_퐀_x0017_?" xfId="161"/>
    <cellStyle name="Currency [0]_ SG&amp;A Bridge " xfId="162"/>
    <cellStyle name="Currency_ SG&amp;A Bridge " xfId="163"/>
    <cellStyle name="Currency0" xfId="164"/>
    <cellStyle name="Currency1" xfId="165"/>
    <cellStyle name="Date" xfId="166"/>
    <cellStyle name="Dollar (zero dec)" xfId="167"/>
    <cellStyle name="Euro" xfId="168"/>
    <cellStyle name="Explanatory Text" xfId="33"/>
    <cellStyle name="Explanatory Text 2" xfId="169"/>
    <cellStyle name="Fixed" xfId="170"/>
    <cellStyle name="Good" xfId="34"/>
    <cellStyle name="Good 2" xfId="171"/>
    <cellStyle name="Grey" xfId="172"/>
    <cellStyle name="Grey 2" xfId="173"/>
    <cellStyle name="HEADER" xfId="174"/>
    <cellStyle name="Header1" xfId="175"/>
    <cellStyle name="Header2" xfId="176"/>
    <cellStyle name="Heading 1" xfId="35"/>
    <cellStyle name="Heading 1 2" xfId="178"/>
    <cellStyle name="Heading 1 3" xfId="177"/>
    <cellStyle name="Heading 2" xfId="36"/>
    <cellStyle name="Heading 2 2" xfId="180"/>
    <cellStyle name="Heading 2 3" xfId="179"/>
    <cellStyle name="Heading 3" xfId="37"/>
    <cellStyle name="Heading 3 2" xfId="181"/>
    <cellStyle name="Heading 4" xfId="38"/>
    <cellStyle name="Heading 4 2" xfId="182"/>
    <cellStyle name="Hyperlink" xfId="183"/>
    <cellStyle name="Input" xfId="39"/>
    <cellStyle name="Input [yellow]" xfId="185"/>
    <cellStyle name="Input [yellow] 2" xfId="186"/>
    <cellStyle name="Input 2" xfId="184"/>
    <cellStyle name="Linked Cell" xfId="40"/>
    <cellStyle name="Linked Cell 2" xfId="187"/>
    <cellStyle name="Millares [0]_2AV_M_M " xfId="188"/>
    <cellStyle name="Milliers [0]_Arabian Spec" xfId="189"/>
    <cellStyle name="Milliers_Arabian Spec" xfId="190"/>
    <cellStyle name="Model" xfId="191"/>
    <cellStyle name="Mon?aire [0]_Arabian Spec" xfId="192"/>
    <cellStyle name="Mon?aire_Arabian Spec" xfId="193"/>
    <cellStyle name="Moneda [0]_2AV_M_M " xfId="194"/>
    <cellStyle name="Moneda_2AV_M_M " xfId="195"/>
    <cellStyle name="Neutral" xfId="41"/>
    <cellStyle name="Neutral 2" xfId="196"/>
    <cellStyle name="Normal - Style1" xfId="197"/>
    <cellStyle name="Normal - Style1 2" xfId="198"/>
    <cellStyle name="Normal_ SG&amp;A Bridge " xfId="199"/>
    <cellStyle name="Note" xfId="42"/>
    <cellStyle name="Output" xfId="43"/>
    <cellStyle name="Output 2" xfId="200"/>
    <cellStyle name="Percent [2]" xfId="201"/>
    <cellStyle name="subhead" xfId="202"/>
    <cellStyle name="Title" xfId="44"/>
    <cellStyle name="Title 2" xfId="203"/>
    <cellStyle name="Total" xfId="45"/>
    <cellStyle name="Total 2" xfId="205"/>
    <cellStyle name="Total 3" xfId="204"/>
    <cellStyle name="UM" xfId="206"/>
    <cellStyle name="Warning Text" xfId="46"/>
    <cellStyle name="Warning Text 2" xfId="207"/>
    <cellStyle name="강조색1 2" xfId="208"/>
    <cellStyle name="강조색1 2 2" xfId="209"/>
    <cellStyle name="강조색1 3" xfId="210"/>
    <cellStyle name="강조색2 2" xfId="211"/>
    <cellStyle name="강조색2 2 2" xfId="212"/>
    <cellStyle name="강조색2 3" xfId="213"/>
    <cellStyle name="강조색3 2" xfId="214"/>
    <cellStyle name="강조색3 2 2" xfId="215"/>
    <cellStyle name="강조색3 3" xfId="216"/>
    <cellStyle name="강조색4 2" xfId="217"/>
    <cellStyle name="강조색4 2 2" xfId="218"/>
    <cellStyle name="강조색4 3" xfId="219"/>
    <cellStyle name="강조색5 2" xfId="220"/>
    <cellStyle name="강조색5 2 2" xfId="221"/>
    <cellStyle name="강조색5 3" xfId="222"/>
    <cellStyle name="강조색6 2" xfId="223"/>
    <cellStyle name="강조색6 2 2" xfId="224"/>
    <cellStyle name="강조색6 3" xfId="225"/>
    <cellStyle name="경고문 2" xfId="226"/>
    <cellStyle name="경고문 2 2" xfId="227"/>
    <cellStyle name="경고문 3" xfId="228"/>
    <cellStyle name="계산 2" xfId="229"/>
    <cellStyle name="계산 2 2" xfId="230"/>
    <cellStyle name="계산 3" xfId="231"/>
    <cellStyle name="고정소숫점" xfId="232"/>
    <cellStyle name="고정출력1" xfId="233"/>
    <cellStyle name="고정출력2" xfId="234"/>
    <cellStyle name="나쁨 2" xfId="235"/>
    <cellStyle name="나쁨 2 2" xfId="236"/>
    <cellStyle name="나쁨 3" xfId="237"/>
    <cellStyle name="날짜" xfId="238"/>
    <cellStyle name="달러" xfId="239"/>
    <cellStyle name="뒤에 오는 하이퍼링크_Book1" xfId="240"/>
    <cellStyle name="똿뗦먛귟 [0.00]_PRODUCT DETAIL Q1" xfId="241"/>
    <cellStyle name="똿뗦먛귟_PRODUCT DETAIL Q1" xfId="242"/>
    <cellStyle name="메모 2" xfId="243"/>
    <cellStyle name="메모 2 2" xfId="244"/>
    <cellStyle name="메모 3" xfId="245"/>
    <cellStyle name="메모 4" xfId="246"/>
    <cellStyle name="믅됞 [0.00]_PRODUCT DETAIL Q1" xfId="247"/>
    <cellStyle name="믅됞_PRODUCT DETAIL Q1" xfId="248"/>
    <cellStyle name="바탕글" xfId="249"/>
    <cellStyle name="백분율 2" xfId="21"/>
    <cellStyle name="백분율 2 2" xfId="250"/>
    <cellStyle name="보통 2" xfId="251"/>
    <cellStyle name="보통 2 2" xfId="252"/>
    <cellStyle name="보통 3" xfId="253"/>
    <cellStyle name="본문" xfId="254"/>
    <cellStyle name="부제목" xfId="255"/>
    <cellStyle name="뷭?_BOOKSHIP" xfId="256"/>
    <cellStyle name="설명 텍스트 2" xfId="257"/>
    <cellStyle name="설명 텍스트 2 2" xfId="258"/>
    <cellStyle name="설명 텍스트 3" xfId="259"/>
    <cellStyle name="셀 확인 2" xfId="260"/>
    <cellStyle name="셀 확인 2 2" xfId="261"/>
    <cellStyle name="셀 확인 3" xfId="262"/>
    <cellStyle name="숫자(R)" xfId="263"/>
    <cellStyle name="쉼표 [0]" xfId="1" builtinId="6"/>
    <cellStyle name="쉼표 [0] 10" xfId="49"/>
    <cellStyle name="쉼표 [0] 10 2" xfId="52"/>
    <cellStyle name="쉼표 [0] 10 3" xfId="265"/>
    <cellStyle name="쉼표 [0] 11" xfId="264"/>
    <cellStyle name="쉼표 [0] 2" xfId="22"/>
    <cellStyle name="쉼표 [0] 2 2" xfId="267"/>
    <cellStyle name="쉼표 [0] 2 3" xfId="268"/>
    <cellStyle name="쉼표 [0] 2 4" xfId="266"/>
    <cellStyle name="쉼표 [0] 28" xfId="269"/>
    <cellStyle name="쉼표 [0] 3" xfId="47"/>
    <cellStyle name="쉼표 [0] 3 2" xfId="270"/>
    <cellStyle name="쉼표 [0] 4" xfId="51"/>
    <cellStyle name="쉼표 [0] 4 2" xfId="271"/>
    <cellStyle name="쉼표 [0] 5" xfId="272"/>
    <cellStyle name="쉼표 [0] 51" xfId="273"/>
    <cellStyle name="쉼표 [0] 6" xfId="274"/>
    <cellStyle name="쉼표 [0] 7" xfId="275"/>
    <cellStyle name="쉼표 [0] 75" xfId="276"/>
    <cellStyle name="쉼표 [0] 76" xfId="277"/>
    <cellStyle name="쉼표 [0] 78" xfId="278"/>
    <cellStyle name="쉼표 [0] 79" xfId="279"/>
    <cellStyle name="쉼표 [0] 8" xfId="280"/>
    <cellStyle name="쉼표 [0] 80" xfId="281"/>
    <cellStyle name="쉼표 [0] 81" xfId="282"/>
    <cellStyle name="쉼표 [0] 82" xfId="283"/>
    <cellStyle name="쉼표 [0] 84" xfId="284"/>
    <cellStyle name="쉼표 [0] 85" xfId="285"/>
    <cellStyle name="쉼표 [0] 9" xfId="286"/>
    <cellStyle name="스타일 1" xfId="287"/>
    <cellStyle name="스타일 1 2" xfId="288"/>
    <cellStyle name="연결된 셀 2" xfId="289"/>
    <cellStyle name="연결된 셀 2 2" xfId="290"/>
    <cellStyle name="연결된 셀 3" xfId="291"/>
    <cellStyle name="요약 2" xfId="292"/>
    <cellStyle name="요약 2 2" xfId="293"/>
    <cellStyle name="요약 3" xfId="294"/>
    <cellStyle name="입력 2" xfId="295"/>
    <cellStyle name="입력 2 2" xfId="296"/>
    <cellStyle name="입력 3" xfId="297"/>
    <cellStyle name="자리수" xfId="298"/>
    <cellStyle name="자리수0" xfId="299"/>
    <cellStyle name="작은제목" xfId="300"/>
    <cellStyle name="제목 1 2" xfId="301"/>
    <cellStyle name="제목 1 2 2" xfId="302"/>
    <cellStyle name="제목 1 3" xfId="303"/>
    <cellStyle name="제목 2 2" xfId="304"/>
    <cellStyle name="제목 2 2 2" xfId="305"/>
    <cellStyle name="제목 2 3" xfId="306"/>
    <cellStyle name="제목 3 2" xfId="307"/>
    <cellStyle name="제목 3 2 2" xfId="308"/>
    <cellStyle name="제목 3 3" xfId="309"/>
    <cellStyle name="제목 4 2" xfId="310"/>
    <cellStyle name="제목 4 2 2" xfId="311"/>
    <cellStyle name="제목 4 3" xfId="312"/>
    <cellStyle name="제목 5" xfId="313"/>
    <cellStyle name="제목 5 2" xfId="314"/>
    <cellStyle name="제목 6" xfId="315"/>
    <cellStyle name="좋음 2" xfId="316"/>
    <cellStyle name="좋음 2 2" xfId="317"/>
    <cellStyle name="좋음 3" xfId="318"/>
    <cellStyle name="출력 2" xfId="319"/>
    <cellStyle name="출력 2 2" xfId="320"/>
    <cellStyle name="출력 3" xfId="321"/>
    <cellStyle name="콤마 [0]" xfId="322"/>
    <cellStyle name="콤마_  종  합  " xfId="323"/>
    <cellStyle name="큰제목" xfId="324"/>
    <cellStyle name="큰제목 2" xfId="325"/>
    <cellStyle name="통화 [0] 2" xfId="326"/>
    <cellStyle name="퍼센트" xfId="327"/>
    <cellStyle name="표준" xfId="0" builtinId="0"/>
    <cellStyle name="표준 10" xfId="23"/>
    <cellStyle name="표준 10 2" xfId="328"/>
    <cellStyle name="표준 100" xfId="329"/>
    <cellStyle name="표준 101" xfId="330"/>
    <cellStyle name="표준 102" xfId="331"/>
    <cellStyle name="표준 103" xfId="332"/>
    <cellStyle name="표준 109" xfId="333"/>
    <cellStyle name="표준 11" xfId="334"/>
    <cellStyle name="표준 11 2" xfId="335"/>
    <cellStyle name="표준 110" xfId="336"/>
    <cellStyle name="표준 111" xfId="337"/>
    <cellStyle name="표준 12" xfId="338"/>
    <cellStyle name="표준 13" xfId="339"/>
    <cellStyle name="표준 14" xfId="340"/>
    <cellStyle name="표준 15" xfId="341"/>
    <cellStyle name="표준 16" xfId="342"/>
    <cellStyle name="표준 168" xfId="343"/>
    <cellStyle name="표준 169" xfId="344"/>
    <cellStyle name="표준 17" xfId="345"/>
    <cellStyle name="표준 170" xfId="346"/>
    <cellStyle name="표준 171" xfId="347"/>
    <cellStyle name="표준 172" xfId="348"/>
    <cellStyle name="표준 173" xfId="349"/>
    <cellStyle name="표준 175" xfId="350"/>
    <cellStyle name="표준 176" xfId="351"/>
    <cellStyle name="표준 177" xfId="352"/>
    <cellStyle name="표준 178" xfId="353"/>
    <cellStyle name="표준 179" xfId="354"/>
    <cellStyle name="표준 18" xfId="355"/>
    <cellStyle name="표준 180" xfId="356"/>
    <cellStyle name="표준 181" xfId="357"/>
    <cellStyle name="표준 182" xfId="358"/>
    <cellStyle name="표준 183" xfId="359"/>
    <cellStyle name="표준 19" xfId="360"/>
    <cellStyle name="표준 2" xfId="2"/>
    <cellStyle name="표준 2 2" xfId="361"/>
    <cellStyle name="표준 2 3" xfId="362"/>
    <cellStyle name="표준 2 4" xfId="363"/>
    <cellStyle name="표준 2 5" xfId="364"/>
    <cellStyle name="표준 2_(붙임2) 시정통계 활용도 의견조사표" xfId="365"/>
    <cellStyle name="표준 20" xfId="366"/>
    <cellStyle name="표준 21" xfId="367"/>
    <cellStyle name="표준 22" xfId="368"/>
    <cellStyle name="표준 23" xfId="369"/>
    <cellStyle name="표준 24" xfId="370"/>
    <cellStyle name="표준 25" xfId="371"/>
    <cellStyle name="표준 26" xfId="372"/>
    <cellStyle name="표준 27" xfId="373"/>
    <cellStyle name="표준 28" xfId="374"/>
    <cellStyle name="표준 29" xfId="375"/>
    <cellStyle name="표준 3" xfId="48"/>
    <cellStyle name="표준 3 2" xfId="377"/>
    <cellStyle name="표준 3 3" xfId="378"/>
    <cellStyle name="표준 3 4" xfId="379"/>
    <cellStyle name="표준 3 5" xfId="376"/>
    <cellStyle name="표준 30" xfId="380"/>
    <cellStyle name="표준 31" xfId="381"/>
    <cellStyle name="표준 32" xfId="382"/>
    <cellStyle name="표준 33" xfId="383"/>
    <cellStyle name="표준 34" xfId="384"/>
    <cellStyle name="표준 35" xfId="385"/>
    <cellStyle name="표준 36" xfId="386"/>
    <cellStyle name="표준 37" xfId="387"/>
    <cellStyle name="표준 38" xfId="388"/>
    <cellStyle name="표준 39" xfId="389"/>
    <cellStyle name="표준 4" xfId="50"/>
    <cellStyle name="표준 4 2" xfId="390"/>
    <cellStyle name="표준 40" xfId="391"/>
    <cellStyle name="표준 41" xfId="392"/>
    <cellStyle name="표준 42" xfId="393"/>
    <cellStyle name="표준 43" xfId="394"/>
    <cellStyle name="표준 44" xfId="395"/>
    <cellStyle name="표준 45" xfId="396"/>
    <cellStyle name="표준 46" xfId="397"/>
    <cellStyle name="표준 47" xfId="398"/>
    <cellStyle name="표준 48" xfId="399"/>
    <cellStyle name="표준 5" xfId="53"/>
    <cellStyle name="표준 5 2" xfId="400"/>
    <cellStyle name="표준 6" xfId="54"/>
    <cellStyle name="표준 6 2" xfId="402"/>
    <cellStyle name="표준 6 3" xfId="403"/>
    <cellStyle name="표준 6 4" xfId="404"/>
    <cellStyle name="표준 6 5" xfId="405"/>
    <cellStyle name="표준 6 6" xfId="401"/>
    <cellStyle name="표준 7" xfId="406"/>
    <cellStyle name="표준 79" xfId="407"/>
    <cellStyle name="표준 8" xfId="408"/>
    <cellStyle name="표준 80" xfId="409"/>
    <cellStyle name="표준 87" xfId="410"/>
    <cellStyle name="표준 88" xfId="411"/>
    <cellStyle name="표준 89" xfId="412"/>
    <cellStyle name="표준 9" xfId="413"/>
    <cellStyle name="표준 90" xfId="414"/>
    <cellStyle name="표준 91" xfId="415"/>
    <cellStyle name="표준 92" xfId="416"/>
    <cellStyle name="표준 94" xfId="417"/>
    <cellStyle name="표준 95" xfId="418"/>
    <cellStyle name="표준 96" xfId="419"/>
    <cellStyle name="표준 97" xfId="420"/>
    <cellStyle name="표준 98" xfId="421"/>
    <cellStyle name="표준 99" xfId="422"/>
    <cellStyle name="하이퍼링크 2" xfId="423"/>
    <cellStyle name="합산" xfId="424"/>
    <cellStyle name="화폐기호" xfId="425"/>
    <cellStyle name="화폐기호0" xfId="426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0" y="0"/>
          <a:ext cx="64579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B10" sqref="B10"/>
    </sheetView>
  </sheetViews>
  <sheetFormatPr defaultRowHeight="13.5"/>
  <cols>
    <col min="1" max="1" width="13.6640625" customWidth="1"/>
    <col min="2" max="2" width="60.88671875" customWidth="1"/>
  </cols>
  <sheetData>
    <row r="1" spans="1:5" ht="38.25">
      <c r="A1" s="35" t="s">
        <v>167</v>
      </c>
      <c r="B1" s="36" t="s">
        <v>168</v>
      </c>
      <c r="C1" s="37"/>
      <c r="D1" s="38"/>
      <c r="E1" s="38"/>
    </row>
    <row r="2" spans="1:5" ht="46.5" customHeight="1">
      <c r="A2" s="39"/>
      <c r="B2" s="40"/>
      <c r="C2" s="38"/>
      <c r="D2" s="38"/>
      <c r="E2" s="38"/>
    </row>
    <row r="3" spans="1:5" ht="50.1" customHeight="1">
      <c r="A3" s="39"/>
      <c r="B3" s="41" t="s">
        <v>263</v>
      </c>
      <c r="C3" s="38"/>
      <c r="D3" s="38"/>
      <c r="E3" s="38"/>
    </row>
    <row r="4" spans="1:5" ht="50.1" customHeight="1">
      <c r="A4" s="39"/>
      <c r="B4" s="41" t="s">
        <v>262</v>
      </c>
      <c r="C4" s="38"/>
      <c r="D4" s="38"/>
      <c r="E4" s="38"/>
    </row>
    <row r="5" spans="1:5" ht="50.1" customHeight="1">
      <c r="A5" s="39"/>
      <c r="B5" s="41" t="s">
        <v>261</v>
      </c>
      <c r="C5" s="38"/>
      <c r="D5" s="38"/>
      <c r="E5" s="38"/>
    </row>
    <row r="6" spans="1:5" ht="50.1" customHeight="1">
      <c r="A6" s="39"/>
      <c r="B6" s="41" t="s">
        <v>259</v>
      </c>
      <c r="C6" s="38"/>
      <c r="D6" s="38"/>
      <c r="E6" s="38"/>
    </row>
    <row r="7" spans="1:5" ht="50.1" customHeight="1">
      <c r="A7" s="39"/>
      <c r="B7" s="41" t="s">
        <v>260</v>
      </c>
      <c r="C7" s="38"/>
      <c r="D7" s="38"/>
      <c r="E7" s="38"/>
    </row>
    <row r="8" spans="1:5">
      <c r="A8" s="38"/>
      <c r="B8" s="38" t="s">
        <v>169</v>
      </c>
      <c r="C8" s="38"/>
      <c r="D8" s="38"/>
      <c r="E8" s="38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8"/>
  <sheetViews>
    <sheetView view="pageBreakPreview" zoomScaleNormal="55" zoomScaleSheetLayoutView="100" workbookViewId="0">
      <pane xSplit="1" ySplit="8" topLeftCell="B9" activePane="bottomRight" state="frozen"/>
      <selection activeCell="A2" sqref="A2:E2"/>
      <selection pane="topRight" activeCell="A2" sqref="A2:E2"/>
      <selection pane="bottomLeft" activeCell="A2" sqref="A2:E2"/>
      <selection pane="bottomRight" activeCell="E9" sqref="E9"/>
    </sheetView>
  </sheetViews>
  <sheetFormatPr defaultColWidth="8.88671875" defaultRowHeight="30" customHeight="1"/>
  <cols>
    <col min="1" max="1" width="10.77734375" style="5" customWidth="1"/>
    <col min="2" max="3" width="18.77734375" style="5" customWidth="1"/>
    <col min="4" max="5" width="19.44140625" style="5" customWidth="1"/>
    <col min="6" max="6" width="13.5546875" style="5" customWidth="1"/>
    <col min="7" max="7" width="12" style="5" customWidth="1"/>
    <col min="8" max="8" width="16.109375" style="5" customWidth="1"/>
    <col min="9" max="9" width="14" style="5" customWidth="1"/>
    <col min="10" max="10" width="19.21875" style="5" customWidth="1"/>
    <col min="11" max="11" width="12.33203125" style="5" customWidth="1"/>
    <col min="12" max="12" width="8.88671875" style="5"/>
    <col min="13" max="14" width="12.5546875" style="5" bestFit="1" customWidth="1"/>
    <col min="15" max="16384" width="8.88671875" style="5"/>
  </cols>
  <sheetData>
    <row r="1" spans="1:14" s="29" customFormat="1" ht="27.75" customHeight="1">
      <c r="A1" s="29" t="s">
        <v>209</v>
      </c>
      <c r="E1" s="30" t="s">
        <v>221</v>
      </c>
      <c r="F1" s="29" t="s">
        <v>211</v>
      </c>
      <c r="K1" s="30" t="s">
        <v>210</v>
      </c>
    </row>
    <row r="2" spans="1:14" s="2" customFormat="1" ht="30" customHeight="1">
      <c r="A2" s="116" t="s">
        <v>170</v>
      </c>
      <c r="B2" s="116"/>
      <c r="C2" s="116"/>
      <c r="D2" s="116"/>
      <c r="E2" s="116"/>
      <c r="F2" s="116" t="s">
        <v>171</v>
      </c>
      <c r="G2" s="116"/>
      <c r="H2" s="116"/>
      <c r="I2" s="116"/>
      <c r="J2" s="116"/>
      <c r="K2" s="116"/>
    </row>
    <row r="3" spans="1:14" s="3" customFormat="1" ht="47.25" customHeight="1">
      <c r="A3" s="117" t="s">
        <v>78</v>
      </c>
      <c r="B3" s="118"/>
      <c r="C3" s="118"/>
      <c r="D3" s="118"/>
      <c r="E3" s="118"/>
      <c r="F3" s="118" t="s">
        <v>172</v>
      </c>
      <c r="G3" s="118"/>
      <c r="H3" s="118"/>
      <c r="I3" s="118"/>
      <c r="J3" s="118"/>
      <c r="K3" s="118"/>
    </row>
    <row r="4" spans="1:14" s="18" customFormat="1" ht="19.5" customHeight="1">
      <c r="A4" s="17" t="s">
        <v>1</v>
      </c>
      <c r="E4" s="19" t="s">
        <v>2</v>
      </c>
      <c r="F4" s="17" t="s">
        <v>1</v>
      </c>
      <c r="K4" s="19" t="s">
        <v>2</v>
      </c>
    </row>
    <row r="5" spans="1:14" ht="20.100000000000001" customHeight="1">
      <c r="A5" s="119" t="s">
        <v>54</v>
      </c>
      <c r="B5" s="120" t="s">
        <v>55</v>
      </c>
      <c r="C5" s="119"/>
      <c r="D5" s="119"/>
      <c r="E5" s="119"/>
      <c r="F5" s="119" t="s">
        <v>38</v>
      </c>
      <c r="G5" s="119"/>
      <c r="H5" s="119"/>
      <c r="I5" s="119"/>
      <c r="J5" s="121"/>
      <c r="K5" s="119" t="s">
        <v>46</v>
      </c>
    </row>
    <row r="6" spans="1:14" ht="30" customHeight="1">
      <c r="A6" s="119"/>
      <c r="B6" s="53" t="s">
        <v>48</v>
      </c>
      <c r="C6" s="51" t="s">
        <v>56</v>
      </c>
      <c r="D6" s="51" t="s">
        <v>79</v>
      </c>
      <c r="E6" s="51" t="s">
        <v>57</v>
      </c>
      <c r="F6" s="119" t="s">
        <v>58</v>
      </c>
      <c r="G6" s="119"/>
      <c r="H6" s="51" t="s">
        <v>49</v>
      </c>
      <c r="I6" s="51" t="s">
        <v>50</v>
      </c>
      <c r="J6" s="57" t="s">
        <v>59</v>
      </c>
      <c r="K6" s="119"/>
    </row>
    <row r="7" spans="1:14" ht="20.100000000000001" customHeight="1">
      <c r="A7" s="119"/>
      <c r="B7" s="122" t="s">
        <v>39</v>
      </c>
      <c r="C7" s="124" t="s">
        <v>40</v>
      </c>
      <c r="D7" s="124" t="s">
        <v>41</v>
      </c>
      <c r="E7" s="124" t="s">
        <v>42</v>
      </c>
      <c r="F7" s="51" t="s">
        <v>51</v>
      </c>
      <c r="G7" s="51" t="s">
        <v>52</v>
      </c>
      <c r="H7" s="124" t="s">
        <v>82</v>
      </c>
      <c r="I7" s="124" t="s">
        <v>43</v>
      </c>
      <c r="J7" s="126" t="s">
        <v>83</v>
      </c>
      <c r="K7" s="119"/>
    </row>
    <row r="8" spans="1:14" s="6" customFormat="1" ht="29.25" customHeight="1">
      <c r="A8" s="119"/>
      <c r="B8" s="123"/>
      <c r="C8" s="125"/>
      <c r="D8" s="125"/>
      <c r="E8" s="125"/>
      <c r="F8" s="52" t="s">
        <v>80</v>
      </c>
      <c r="G8" s="52" t="s">
        <v>81</v>
      </c>
      <c r="H8" s="125"/>
      <c r="I8" s="125"/>
      <c r="J8" s="127"/>
      <c r="K8" s="119"/>
    </row>
    <row r="9" spans="1:14" ht="99.95" customHeight="1">
      <c r="A9" s="54" t="s">
        <v>84</v>
      </c>
      <c r="B9" s="58">
        <v>379</v>
      </c>
      <c r="C9" s="59">
        <v>51074</v>
      </c>
      <c r="D9" s="59">
        <v>3978658</v>
      </c>
      <c r="E9" s="60">
        <v>38460032</v>
      </c>
      <c r="F9" s="58">
        <v>1247800</v>
      </c>
      <c r="G9" s="59">
        <v>1144680</v>
      </c>
      <c r="H9" s="59">
        <v>28757066</v>
      </c>
      <c r="I9" s="59">
        <v>9599756</v>
      </c>
      <c r="J9" s="60">
        <v>8212467</v>
      </c>
      <c r="K9" s="54" t="s">
        <v>84</v>
      </c>
    </row>
    <row r="10" spans="1:14" ht="99.95" customHeight="1">
      <c r="A10" s="55" t="s">
        <v>85</v>
      </c>
      <c r="B10" s="61">
        <v>371</v>
      </c>
      <c r="C10" s="34">
        <v>52686</v>
      </c>
      <c r="D10" s="34">
        <v>3899334</v>
      </c>
      <c r="E10" s="62">
        <v>38063134</v>
      </c>
      <c r="F10" s="61">
        <v>1333195</v>
      </c>
      <c r="G10" s="34">
        <v>1269973</v>
      </c>
      <c r="H10" s="34">
        <v>28128027</v>
      </c>
      <c r="I10" s="34">
        <v>9871885</v>
      </c>
      <c r="J10" s="62">
        <v>8893003</v>
      </c>
      <c r="K10" s="55" t="s">
        <v>85</v>
      </c>
    </row>
    <row r="11" spans="1:14" ht="99.95" customHeight="1">
      <c r="A11" s="55" t="s">
        <v>124</v>
      </c>
      <c r="B11" s="61">
        <v>379</v>
      </c>
      <c r="C11" s="34">
        <v>52875</v>
      </c>
      <c r="D11" s="34">
        <v>3488208</v>
      </c>
      <c r="E11" s="62">
        <v>37687490</v>
      </c>
      <c r="F11" s="61">
        <v>1429636</v>
      </c>
      <c r="G11" s="34">
        <v>1650047</v>
      </c>
      <c r="H11" s="34">
        <v>30448728</v>
      </c>
      <c r="I11" s="34">
        <v>7459173</v>
      </c>
      <c r="J11" s="62">
        <v>9727850</v>
      </c>
      <c r="K11" s="55" t="s">
        <v>124</v>
      </c>
    </row>
    <row r="12" spans="1:14" ht="99.95" customHeight="1">
      <c r="A12" s="55" t="s">
        <v>127</v>
      </c>
      <c r="B12" s="61">
        <v>353</v>
      </c>
      <c r="C12" s="34">
        <v>52106</v>
      </c>
      <c r="D12" s="34">
        <v>3919199</v>
      </c>
      <c r="E12" s="62">
        <v>44046168</v>
      </c>
      <c r="F12" s="61">
        <v>1821542</v>
      </c>
      <c r="G12" s="34">
        <v>2170911</v>
      </c>
      <c r="H12" s="34">
        <v>34149179</v>
      </c>
      <c r="I12" s="34">
        <v>10246358</v>
      </c>
      <c r="J12" s="62">
        <v>10374975</v>
      </c>
      <c r="K12" s="55" t="s">
        <v>127</v>
      </c>
    </row>
    <row r="13" spans="1:14" s="7" customFormat="1" ht="99.95" customHeight="1">
      <c r="A13" s="56" t="s">
        <v>126</v>
      </c>
      <c r="B13" s="63">
        <v>353</v>
      </c>
      <c r="C13" s="64">
        <v>52106</v>
      </c>
      <c r="D13" s="64">
        <v>3919199</v>
      </c>
      <c r="E13" s="65">
        <v>44046168</v>
      </c>
      <c r="F13" s="63">
        <v>1821542</v>
      </c>
      <c r="G13" s="64">
        <v>2170911</v>
      </c>
      <c r="H13" s="64">
        <v>34149179</v>
      </c>
      <c r="I13" s="64">
        <v>10246358</v>
      </c>
      <c r="J13" s="65">
        <v>10374975</v>
      </c>
      <c r="K13" s="56" t="s">
        <v>128</v>
      </c>
      <c r="M13" s="8"/>
      <c r="N13" s="8"/>
    </row>
    <row r="14" spans="1:14" s="20" customFormat="1" ht="15" customHeight="1">
      <c r="A14" s="45" t="s">
        <v>212</v>
      </c>
      <c r="B14" s="46"/>
      <c r="C14" s="46"/>
      <c r="D14" s="46"/>
      <c r="E14" s="46"/>
      <c r="F14" s="46"/>
      <c r="G14" s="46"/>
      <c r="H14" s="46"/>
      <c r="I14" s="46"/>
      <c r="J14" s="46"/>
      <c r="K14" s="47" t="s">
        <v>213</v>
      </c>
    </row>
    <row r="15" spans="1:14" s="20" customFormat="1" ht="15" customHeight="1">
      <c r="A15" s="45" t="s">
        <v>214</v>
      </c>
      <c r="B15" s="46"/>
      <c r="C15" s="46"/>
      <c r="D15" s="46"/>
      <c r="E15" s="46"/>
      <c r="F15" s="128" t="s">
        <v>215</v>
      </c>
      <c r="G15" s="128"/>
      <c r="H15" s="128"/>
      <c r="I15" s="128"/>
      <c r="J15" s="128"/>
      <c r="K15" s="128"/>
    </row>
    <row r="16" spans="1:14" s="1" customFormat="1" ht="12" customHeight="1">
      <c r="A16" s="48" t="s">
        <v>216</v>
      </c>
      <c r="B16" s="46"/>
      <c r="C16" s="46"/>
      <c r="D16" s="46"/>
      <c r="E16" s="46"/>
      <c r="F16" s="129" t="s">
        <v>217</v>
      </c>
      <c r="G16" s="129"/>
      <c r="H16" s="129"/>
      <c r="I16" s="129"/>
      <c r="J16" s="129"/>
      <c r="K16" s="129"/>
    </row>
    <row r="17" spans="1:11" s="1" customFormat="1" ht="12" customHeight="1">
      <c r="A17" s="48" t="s">
        <v>218</v>
      </c>
      <c r="B17" s="46"/>
      <c r="C17" s="46"/>
      <c r="D17" s="46"/>
      <c r="E17" s="46"/>
      <c r="F17" s="49"/>
      <c r="G17" s="49"/>
      <c r="H17" s="49"/>
      <c r="I17" s="49"/>
      <c r="J17" s="49"/>
      <c r="K17" s="50" t="s">
        <v>219</v>
      </c>
    </row>
    <row r="18" spans="1:11" s="4" customFormat="1" ht="12" customHeight="1">
      <c r="A18" s="46"/>
      <c r="B18" s="46"/>
      <c r="C18" s="46"/>
      <c r="D18" s="46"/>
      <c r="E18" s="46"/>
      <c r="F18" s="49"/>
      <c r="G18" s="49"/>
      <c r="H18" s="49"/>
      <c r="I18" s="49"/>
      <c r="J18" s="49"/>
      <c r="K18" s="50" t="s">
        <v>220</v>
      </c>
    </row>
  </sheetData>
  <mergeCells count="18">
    <mergeCell ref="F15:K15"/>
    <mergeCell ref="F16:K16"/>
    <mergeCell ref="F3:K3"/>
    <mergeCell ref="A2:E2"/>
    <mergeCell ref="F2:K2"/>
    <mergeCell ref="A3:E3"/>
    <mergeCell ref="A5:A8"/>
    <mergeCell ref="B5:E5"/>
    <mergeCell ref="F5:J5"/>
    <mergeCell ref="K5:K8"/>
    <mergeCell ref="F6:G6"/>
    <mergeCell ref="B7:B8"/>
    <mergeCell ref="C7:C8"/>
    <mergeCell ref="D7:D8"/>
    <mergeCell ref="E7:E8"/>
    <mergeCell ref="H7:H8"/>
    <mergeCell ref="I7:I8"/>
    <mergeCell ref="J7:J8"/>
  </mergeCells>
  <phoneticPr fontId="2" type="noConversion"/>
  <pageMargins left="0.98425196850393704" right="0.98425196850393704" top="1.2598425196850394" bottom="1.2598425196850394" header="0.39370078740157483" footer="0.39370078740157483"/>
  <pageSetup paperSize="9" scale="80" fitToWidth="0" orientation="portrait" r:id="rId1"/>
  <headerFooter alignWithMargins="0"/>
  <colBreaks count="1" manualBreakCount="1">
    <brk id="5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23"/>
  <sheetViews>
    <sheetView view="pageBreakPreview" zoomScaleNormal="80" zoomScaleSheetLayoutView="100" zoomScalePageLayoutView="80" workbookViewId="0">
      <selection activeCell="C9" sqref="C9"/>
    </sheetView>
  </sheetViews>
  <sheetFormatPr defaultColWidth="8.88671875" defaultRowHeight="30" customHeight="1"/>
  <cols>
    <col min="1" max="1" width="18.77734375" style="5" customWidth="1"/>
    <col min="2" max="2" width="19.44140625" style="5" customWidth="1"/>
    <col min="3" max="3" width="22.44140625" style="5" customWidth="1"/>
    <col min="4" max="4" width="19.77734375" style="5" customWidth="1"/>
    <col min="5" max="5" width="17.77734375" style="5" customWidth="1"/>
    <col min="6" max="6" width="28.5546875" style="5" customWidth="1"/>
    <col min="7" max="7" width="27.44140625" style="5" customWidth="1"/>
    <col min="8" max="8" width="24.77734375" style="5" customWidth="1"/>
    <col min="9" max="9" width="18.77734375" style="5" customWidth="1"/>
    <col min="10" max="16384" width="8.88671875" style="5"/>
  </cols>
  <sheetData>
    <row r="1" spans="1:10" s="32" customFormat="1" ht="27.75" customHeight="1">
      <c r="A1" s="32" t="s">
        <v>223</v>
      </c>
      <c r="E1" s="33" t="s">
        <v>224</v>
      </c>
      <c r="F1" s="32" t="s">
        <v>225</v>
      </c>
      <c r="I1" s="33" t="s">
        <v>226</v>
      </c>
    </row>
    <row r="2" spans="1:10" s="2" customFormat="1" ht="36.75" customHeight="1">
      <c r="A2" s="131" t="s">
        <v>173</v>
      </c>
      <c r="B2" s="131"/>
      <c r="C2" s="131"/>
      <c r="D2" s="131"/>
      <c r="E2" s="131"/>
      <c r="F2" s="131" t="s">
        <v>174</v>
      </c>
      <c r="G2" s="116"/>
      <c r="H2" s="116"/>
      <c r="I2" s="116"/>
      <c r="J2" s="42"/>
    </row>
    <row r="3" spans="1:10" s="3" customFormat="1" ht="39.75" customHeight="1">
      <c r="A3" s="117" t="s">
        <v>136</v>
      </c>
      <c r="B3" s="118"/>
      <c r="C3" s="118"/>
      <c r="D3" s="118"/>
      <c r="E3" s="118"/>
      <c r="F3" s="117" t="s">
        <v>175</v>
      </c>
      <c r="G3" s="117"/>
      <c r="H3" s="117"/>
      <c r="I3" s="117"/>
      <c r="J3" s="43"/>
    </row>
    <row r="4" spans="1:10" s="18" customFormat="1" ht="20.100000000000001" customHeight="1">
      <c r="A4" s="17" t="s">
        <v>137</v>
      </c>
      <c r="F4" s="17" t="s">
        <v>1</v>
      </c>
      <c r="I4" s="19" t="s">
        <v>138</v>
      </c>
    </row>
    <row r="5" spans="1:10" ht="45" customHeight="1">
      <c r="A5" s="119" t="s">
        <v>139</v>
      </c>
      <c r="B5" s="51" t="s">
        <v>140</v>
      </c>
      <c r="C5" s="69" t="s">
        <v>141</v>
      </c>
      <c r="D5" s="51" t="s">
        <v>142</v>
      </c>
      <c r="E5" s="51" t="s">
        <v>143</v>
      </c>
      <c r="F5" s="51" t="s">
        <v>49</v>
      </c>
      <c r="G5" s="51" t="s">
        <v>144</v>
      </c>
      <c r="H5" s="51" t="s">
        <v>145</v>
      </c>
      <c r="I5" s="119" t="s">
        <v>146</v>
      </c>
    </row>
    <row r="6" spans="1:10" s="9" customFormat="1" ht="45" customHeight="1">
      <c r="A6" s="119"/>
      <c r="B6" s="52" t="s">
        <v>147</v>
      </c>
      <c r="C6" s="52" t="s">
        <v>148</v>
      </c>
      <c r="D6" s="52" t="s">
        <v>149</v>
      </c>
      <c r="E6" s="52" t="s">
        <v>150</v>
      </c>
      <c r="F6" s="52" t="s">
        <v>151</v>
      </c>
      <c r="G6" s="52" t="s">
        <v>152</v>
      </c>
      <c r="H6" s="52" t="s">
        <v>153</v>
      </c>
      <c r="I6" s="119"/>
    </row>
    <row r="7" spans="1:10" ht="48.75" customHeight="1">
      <c r="A7" s="70" t="s">
        <v>84</v>
      </c>
      <c r="B7" s="58">
        <v>379</v>
      </c>
      <c r="C7" s="59">
        <v>51074</v>
      </c>
      <c r="D7" s="59">
        <v>3978658</v>
      </c>
      <c r="E7" s="60">
        <v>38460032</v>
      </c>
      <c r="F7" s="58">
        <v>28757066</v>
      </c>
      <c r="G7" s="59">
        <v>9599756</v>
      </c>
      <c r="H7" s="60">
        <v>8212467</v>
      </c>
      <c r="I7" s="70" t="s">
        <v>84</v>
      </c>
    </row>
    <row r="8" spans="1:10" ht="48.75" customHeight="1">
      <c r="A8" s="54" t="s">
        <v>85</v>
      </c>
      <c r="B8" s="61">
        <v>371</v>
      </c>
      <c r="C8" s="34">
        <v>52686</v>
      </c>
      <c r="D8" s="34">
        <v>3899334</v>
      </c>
      <c r="E8" s="62">
        <v>38063134</v>
      </c>
      <c r="F8" s="61">
        <v>28128027</v>
      </c>
      <c r="G8" s="34">
        <v>9871885</v>
      </c>
      <c r="H8" s="62">
        <v>8893003</v>
      </c>
      <c r="I8" s="54" t="s">
        <v>86</v>
      </c>
    </row>
    <row r="9" spans="1:10" ht="48.75" customHeight="1">
      <c r="A9" s="54" t="s">
        <v>124</v>
      </c>
      <c r="B9" s="61">
        <v>379</v>
      </c>
      <c r="C9" s="34">
        <v>52875</v>
      </c>
      <c r="D9" s="34">
        <v>3488208</v>
      </c>
      <c r="E9" s="62">
        <v>37687490</v>
      </c>
      <c r="F9" s="61">
        <v>30448728</v>
      </c>
      <c r="G9" s="34">
        <v>7459173</v>
      </c>
      <c r="H9" s="62">
        <v>9727850</v>
      </c>
      <c r="I9" s="54" t="s">
        <v>124</v>
      </c>
    </row>
    <row r="10" spans="1:10" ht="48.75" customHeight="1">
      <c r="A10" s="54" t="s">
        <v>127</v>
      </c>
      <c r="B10" s="61">
        <v>353</v>
      </c>
      <c r="C10" s="34">
        <v>52106</v>
      </c>
      <c r="D10" s="34">
        <v>3919199</v>
      </c>
      <c r="E10" s="62">
        <v>44046168</v>
      </c>
      <c r="F10" s="61">
        <v>34149179</v>
      </c>
      <c r="G10" s="34">
        <v>10246358</v>
      </c>
      <c r="H10" s="62">
        <v>10374975</v>
      </c>
      <c r="I10" s="54" t="s">
        <v>127</v>
      </c>
    </row>
    <row r="11" spans="1:10" s="7" customFormat="1" ht="69.75" customHeight="1">
      <c r="A11" s="71" t="s">
        <v>125</v>
      </c>
      <c r="B11" s="79">
        <v>353</v>
      </c>
      <c r="C11" s="44">
        <v>52106</v>
      </c>
      <c r="D11" s="44">
        <v>3919199</v>
      </c>
      <c r="E11" s="80">
        <v>44046168</v>
      </c>
      <c r="F11" s="79">
        <v>34149179</v>
      </c>
      <c r="G11" s="44">
        <v>10246358</v>
      </c>
      <c r="H11" s="80">
        <v>10374975</v>
      </c>
      <c r="I11" s="71" t="s">
        <v>125</v>
      </c>
    </row>
    <row r="12" spans="1:10" ht="50.25" customHeight="1">
      <c r="A12" s="72" t="s">
        <v>154</v>
      </c>
      <c r="B12" s="74" t="s">
        <v>222</v>
      </c>
      <c r="C12" s="66" t="s">
        <v>222</v>
      </c>
      <c r="D12" s="66" t="s">
        <v>222</v>
      </c>
      <c r="E12" s="75" t="s">
        <v>222</v>
      </c>
      <c r="F12" s="74" t="s">
        <v>222</v>
      </c>
      <c r="G12" s="66" t="s">
        <v>222</v>
      </c>
      <c r="H12" s="75" t="s">
        <v>222</v>
      </c>
      <c r="I12" s="72" t="s">
        <v>155</v>
      </c>
    </row>
    <row r="13" spans="1:10" ht="50.25" customHeight="1">
      <c r="A13" s="55" t="s">
        <v>156</v>
      </c>
      <c r="B13" s="74" t="s">
        <v>222</v>
      </c>
      <c r="C13" s="66" t="s">
        <v>222</v>
      </c>
      <c r="D13" s="66" t="s">
        <v>222</v>
      </c>
      <c r="E13" s="75" t="s">
        <v>222</v>
      </c>
      <c r="F13" s="74" t="s">
        <v>222</v>
      </c>
      <c r="G13" s="66" t="s">
        <v>222</v>
      </c>
      <c r="H13" s="75" t="s">
        <v>222</v>
      </c>
      <c r="I13" s="55" t="s">
        <v>157</v>
      </c>
    </row>
    <row r="14" spans="1:10" ht="50.25" customHeight="1">
      <c r="A14" s="55" t="s">
        <v>158</v>
      </c>
      <c r="B14" s="74" t="s">
        <v>222</v>
      </c>
      <c r="C14" s="66" t="s">
        <v>222</v>
      </c>
      <c r="D14" s="66" t="s">
        <v>222</v>
      </c>
      <c r="E14" s="75" t="s">
        <v>222</v>
      </c>
      <c r="F14" s="74" t="s">
        <v>222</v>
      </c>
      <c r="G14" s="66" t="s">
        <v>222</v>
      </c>
      <c r="H14" s="75" t="s">
        <v>222</v>
      </c>
      <c r="I14" s="55" t="s">
        <v>159</v>
      </c>
    </row>
    <row r="15" spans="1:10" ht="50.25" customHeight="1">
      <c r="A15" s="55" t="s">
        <v>160</v>
      </c>
      <c r="B15" s="74" t="s">
        <v>222</v>
      </c>
      <c r="C15" s="66" t="s">
        <v>222</v>
      </c>
      <c r="D15" s="66" t="s">
        <v>222</v>
      </c>
      <c r="E15" s="75" t="s">
        <v>222</v>
      </c>
      <c r="F15" s="74" t="s">
        <v>222</v>
      </c>
      <c r="G15" s="66" t="s">
        <v>222</v>
      </c>
      <c r="H15" s="75" t="s">
        <v>222</v>
      </c>
      <c r="I15" s="55" t="s">
        <v>160</v>
      </c>
    </row>
    <row r="16" spans="1:10" ht="50.25" customHeight="1">
      <c r="A16" s="55" t="s">
        <v>161</v>
      </c>
      <c r="B16" s="74" t="s">
        <v>222</v>
      </c>
      <c r="C16" s="66" t="s">
        <v>222</v>
      </c>
      <c r="D16" s="66" t="s">
        <v>222</v>
      </c>
      <c r="E16" s="75" t="s">
        <v>222</v>
      </c>
      <c r="F16" s="74" t="s">
        <v>222</v>
      </c>
      <c r="G16" s="66" t="s">
        <v>222</v>
      </c>
      <c r="H16" s="75" t="s">
        <v>222</v>
      </c>
      <c r="I16" s="55" t="s">
        <v>161</v>
      </c>
    </row>
    <row r="17" spans="1:11" ht="50.25" customHeight="1">
      <c r="A17" s="55" t="s">
        <v>162</v>
      </c>
      <c r="B17" s="74" t="s">
        <v>222</v>
      </c>
      <c r="C17" s="66" t="s">
        <v>222</v>
      </c>
      <c r="D17" s="66" t="s">
        <v>222</v>
      </c>
      <c r="E17" s="75" t="s">
        <v>222</v>
      </c>
      <c r="F17" s="74" t="s">
        <v>222</v>
      </c>
      <c r="G17" s="66" t="s">
        <v>222</v>
      </c>
      <c r="H17" s="75" t="s">
        <v>222</v>
      </c>
      <c r="I17" s="55" t="s">
        <v>162</v>
      </c>
    </row>
    <row r="18" spans="1:11" s="6" customFormat="1" ht="50.25" customHeight="1">
      <c r="A18" s="73" t="s">
        <v>163</v>
      </c>
      <c r="B18" s="76" t="s">
        <v>222</v>
      </c>
      <c r="C18" s="77" t="s">
        <v>222</v>
      </c>
      <c r="D18" s="77" t="s">
        <v>222</v>
      </c>
      <c r="E18" s="78" t="s">
        <v>222</v>
      </c>
      <c r="F18" s="76" t="s">
        <v>222</v>
      </c>
      <c r="G18" s="77" t="s">
        <v>222</v>
      </c>
      <c r="H18" s="78" t="s">
        <v>222</v>
      </c>
      <c r="I18" s="73" t="s">
        <v>163</v>
      </c>
    </row>
    <row r="19" spans="1:11" s="18" customFormat="1" ht="15" customHeight="1">
      <c r="A19" s="45" t="s">
        <v>212</v>
      </c>
      <c r="B19" s="46"/>
      <c r="C19" s="46"/>
      <c r="D19" s="46"/>
      <c r="E19" s="46"/>
      <c r="F19" s="130" t="s">
        <v>213</v>
      </c>
      <c r="G19" s="130"/>
      <c r="H19" s="130"/>
      <c r="I19" s="130"/>
      <c r="J19" s="45"/>
      <c r="K19" s="45"/>
    </row>
    <row r="20" spans="1:11" ht="15" customHeight="1">
      <c r="A20" s="45" t="s">
        <v>214</v>
      </c>
      <c r="B20" s="46"/>
      <c r="C20" s="46"/>
      <c r="D20" s="46"/>
      <c r="E20" s="46"/>
      <c r="F20" s="128" t="s">
        <v>215</v>
      </c>
      <c r="G20" s="128"/>
      <c r="H20" s="128"/>
      <c r="I20" s="128"/>
      <c r="J20" s="46"/>
      <c r="K20" s="46"/>
    </row>
    <row r="21" spans="1:11" ht="15.75" customHeight="1">
      <c r="A21" s="48" t="s">
        <v>216</v>
      </c>
      <c r="B21" s="46"/>
      <c r="C21" s="46"/>
      <c r="D21" s="46"/>
      <c r="E21" s="46"/>
      <c r="F21" s="129" t="s">
        <v>217</v>
      </c>
      <c r="G21" s="129"/>
      <c r="H21" s="129"/>
      <c r="I21" s="129"/>
      <c r="J21" s="68"/>
      <c r="K21" s="68"/>
    </row>
    <row r="22" spans="1:11" ht="20.25" customHeight="1">
      <c r="A22" s="48" t="s">
        <v>218</v>
      </c>
      <c r="B22" s="46"/>
      <c r="C22" s="46"/>
      <c r="D22" s="46"/>
      <c r="E22" s="46"/>
      <c r="F22" s="128" t="s">
        <v>219</v>
      </c>
      <c r="G22" s="128"/>
      <c r="H22" s="128"/>
      <c r="I22" s="128"/>
      <c r="J22" s="46"/>
      <c r="K22" s="46"/>
    </row>
    <row r="23" spans="1:11" ht="18" customHeight="1">
      <c r="A23" s="46"/>
      <c r="B23" s="46"/>
      <c r="C23" s="46"/>
      <c r="D23" s="46"/>
      <c r="E23" s="46"/>
      <c r="F23" s="128" t="s">
        <v>220</v>
      </c>
      <c r="G23" s="128"/>
      <c r="H23" s="128"/>
      <c r="I23" s="128"/>
      <c r="J23" s="46"/>
      <c r="K23" s="46"/>
    </row>
  </sheetData>
  <mergeCells count="11">
    <mergeCell ref="A2:E2"/>
    <mergeCell ref="A3:E3"/>
    <mergeCell ref="A5:A6"/>
    <mergeCell ref="I5:I6"/>
    <mergeCell ref="F2:I2"/>
    <mergeCell ref="F3:I3"/>
    <mergeCell ref="F22:I22"/>
    <mergeCell ref="F23:I23"/>
    <mergeCell ref="F21:I21"/>
    <mergeCell ref="F20:I20"/>
    <mergeCell ref="F19:I19"/>
  </mergeCells>
  <phoneticPr fontId="2" type="noConversion"/>
  <pageMargins left="0.98425196850393704" right="0.98425196850393704" top="1.2598425196850394" bottom="1.2598425196850394" header="0.39370078740157483" footer="0.39370078740157483"/>
  <pageSetup paperSize="9" scale="67" orientation="portrait" r:id="rId1"/>
  <headerFooter alignWithMargins="0"/>
  <colBreaks count="1" manualBreakCount="1">
    <brk id="5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18"/>
  <sheetViews>
    <sheetView view="pageBreakPreview" topLeftCell="A7" zoomScaleNormal="55" zoomScaleSheetLayoutView="100" workbookViewId="0">
      <selection activeCell="A10" sqref="A10"/>
    </sheetView>
  </sheetViews>
  <sheetFormatPr defaultColWidth="8.88671875" defaultRowHeight="30" customHeight="1"/>
  <cols>
    <col min="1" max="1" width="10.77734375" style="5" customWidth="1"/>
    <col min="2" max="9" width="12.77734375" style="5" customWidth="1"/>
    <col min="10" max="15" width="15.77734375" style="5" customWidth="1"/>
    <col min="16" max="16" width="16.77734375" style="5" customWidth="1"/>
    <col min="17" max="16384" width="8.88671875" style="5"/>
  </cols>
  <sheetData>
    <row r="1" spans="1:18" s="29" customFormat="1" ht="27.75" customHeight="1">
      <c r="A1" s="29" t="s">
        <v>242</v>
      </c>
      <c r="F1" s="132" t="s">
        <v>243</v>
      </c>
      <c r="G1" s="132"/>
      <c r="H1" s="132"/>
      <c r="I1" s="132"/>
      <c r="J1" s="29" t="s">
        <v>244</v>
      </c>
      <c r="P1" s="30" t="s">
        <v>245</v>
      </c>
    </row>
    <row r="2" spans="1:18" s="2" customFormat="1" ht="32.25" customHeight="1">
      <c r="A2" s="134" t="s">
        <v>182</v>
      </c>
      <c r="B2" s="134"/>
      <c r="C2" s="134"/>
      <c r="D2" s="134"/>
      <c r="E2" s="134"/>
      <c r="F2" s="134"/>
      <c r="G2" s="134"/>
      <c r="H2" s="134"/>
      <c r="I2" s="134"/>
      <c r="J2" s="134" t="s">
        <v>241</v>
      </c>
      <c r="K2" s="134"/>
      <c r="L2" s="134"/>
      <c r="M2" s="134"/>
      <c r="N2" s="134"/>
      <c r="O2" s="134"/>
      <c r="P2" s="134"/>
      <c r="Q2" s="81"/>
      <c r="R2" s="81"/>
    </row>
    <row r="3" spans="1:18" s="10" customFormat="1" ht="39.75" customHeight="1">
      <c r="A3" s="133" t="s">
        <v>181</v>
      </c>
      <c r="B3" s="133"/>
      <c r="C3" s="133"/>
      <c r="D3" s="133"/>
      <c r="E3" s="133"/>
      <c r="F3" s="133"/>
      <c r="G3" s="133"/>
      <c r="H3" s="133"/>
      <c r="I3" s="133"/>
      <c r="J3" s="133" t="s">
        <v>176</v>
      </c>
      <c r="K3" s="133"/>
      <c r="L3" s="133"/>
      <c r="M3" s="133"/>
      <c r="N3" s="133"/>
      <c r="O3" s="133"/>
      <c r="P3" s="133"/>
    </row>
    <row r="4" spans="1:18" s="18" customFormat="1" ht="19.5" customHeight="1">
      <c r="A4" s="17" t="s">
        <v>87</v>
      </c>
      <c r="I4" s="19" t="s">
        <v>3</v>
      </c>
      <c r="J4" s="17" t="s">
        <v>87</v>
      </c>
      <c r="P4" s="19" t="s">
        <v>3</v>
      </c>
    </row>
    <row r="5" spans="1:18" s="11" customFormat="1" ht="29.1" customHeight="1">
      <c r="A5" s="119" t="s">
        <v>54</v>
      </c>
      <c r="B5" s="140" t="s">
        <v>67</v>
      </c>
      <c r="C5" s="141"/>
      <c r="D5" s="142" t="s">
        <v>227</v>
      </c>
      <c r="E5" s="141"/>
      <c r="F5" s="143" t="s">
        <v>228</v>
      </c>
      <c r="G5" s="144"/>
      <c r="H5" s="138" t="s">
        <v>90</v>
      </c>
      <c r="I5" s="139"/>
      <c r="J5" s="138" t="s">
        <v>91</v>
      </c>
      <c r="K5" s="139"/>
      <c r="L5" s="138" t="s">
        <v>231</v>
      </c>
      <c r="M5" s="139"/>
      <c r="N5" s="138" t="s">
        <v>93</v>
      </c>
      <c r="O5" s="139"/>
      <c r="P5" s="119" t="s">
        <v>46</v>
      </c>
    </row>
    <row r="6" spans="1:18" s="11" customFormat="1" ht="48.95" customHeight="1">
      <c r="A6" s="119"/>
      <c r="B6" s="122" t="s">
        <v>4</v>
      </c>
      <c r="C6" s="124"/>
      <c r="D6" s="124" t="s">
        <v>89</v>
      </c>
      <c r="E6" s="124"/>
      <c r="F6" s="124" t="s">
        <v>229</v>
      </c>
      <c r="G6" s="124"/>
      <c r="H6" s="136" t="s">
        <v>230</v>
      </c>
      <c r="I6" s="137"/>
      <c r="J6" s="136" t="s">
        <v>92</v>
      </c>
      <c r="K6" s="137"/>
      <c r="L6" s="136" t="s">
        <v>232</v>
      </c>
      <c r="M6" s="137"/>
      <c r="N6" s="136" t="s">
        <v>94</v>
      </c>
      <c r="O6" s="137"/>
      <c r="P6" s="119"/>
    </row>
    <row r="7" spans="1:18" s="11" customFormat="1" ht="20.100000000000001" customHeight="1">
      <c r="A7" s="119"/>
      <c r="B7" s="53" t="s">
        <v>48</v>
      </c>
      <c r="C7" s="51" t="s">
        <v>68</v>
      </c>
      <c r="D7" s="51" t="s">
        <v>48</v>
      </c>
      <c r="E7" s="51" t="s">
        <v>68</v>
      </c>
      <c r="F7" s="51" t="s">
        <v>48</v>
      </c>
      <c r="G7" s="51" t="s">
        <v>68</v>
      </c>
      <c r="H7" s="51" t="s">
        <v>48</v>
      </c>
      <c r="I7" s="51" t="s">
        <v>68</v>
      </c>
      <c r="J7" s="51" t="s">
        <v>48</v>
      </c>
      <c r="K7" s="51" t="s">
        <v>68</v>
      </c>
      <c r="L7" s="51" t="s">
        <v>48</v>
      </c>
      <c r="M7" s="51" t="s">
        <v>68</v>
      </c>
      <c r="N7" s="51" t="s">
        <v>48</v>
      </c>
      <c r="O7" s="51" t="s">
        <v>68</v>
      </c>
      <c r="P7" s="119"/>
    </row>
    <row r="8" spans="1:18" s="11" customFormat="1" ht="20.100000000000001" customHeight="1">
      <c r="A8" s="119"/>
      <c r="B8" s="84" t="s">
        <v>5</v>
      </c>
      <c r="C8" s="52" t="s">
        <v>0</v>
      </c>
      <c r="D8" s="82" t="s">
        <v>60</v>
      </c>
      <c r="E8" s="83" t="s">
        <v>61</v>
      </c>
      <c r="F8" s="82" t="s">
        <v>62</v>
      </c>
      <c r="G8" s="83" t="s">
        <v>63</v>
      </c>
      <c r="H8" s="82" t="s">
        <v>62</v>
      </c>
      <c r="I8" s="83" t="s">
        <v>64</v>
      </c>
      <c r="J8" s="82" t="s">
        <v>62</v>
      </c>
      <c r="K8" s="83" t="s">
        <v>65</v>
      </c>
      <c r="L8" s="82" t="s">
        <v>62</v>
      </c>
      <c r="M8" s="83" t="s">
        <v>66</v>
      </c>
      <c r="N8" s="82" t="s">
        <v>62</v>
      </c>
      <c r="O8" s="83" t="s">
        <v>66</v>
      </c>
      <c r="P8" s="119"/>
    </row>
    <row r="9" spans="1:18" ht="99.95" customHeight="1">
      <c r="A9" s="55" t="s">
        <v>84</v>
      </c>
      <c r="B9" s="85" t="s">
        <v>222</v>
      </c>
      <c r="C9" s="86" t="s">
        <v>222</v>
      </c>
      <c r="D9" s="86" t="s">
        <v>222</v>
      </c>
      <c r="E9" s="86" t="s">
        <v>222</v>
      </c>
      <c r="F9" s="86" t="s">
        <v>222</v>
      </c>
      <c r="G9" s="86" t="s">
        <v>222</v>
      </c>
      <c r="H9" s="86" t="s">
        <v>222</v>
      </c>
      <c r="I9" s="87" t="s">
        <v>222</v>
      </c>
      <c r="J9" s="85" t="s">
        <v>222</v>
      </c>
      <c r="K9" s="86" t="s">
        <v>222</v>
      </c>
      <c r="L9" s="86" t="s">
        <v>222</v>
      </c>
      <c r="M9" s="86" t="s">
        <v>222</v>
      </c>
      <c r="N9" s="86" t="s">
        <v>222</v>
      </c>
      <c r="O9" s="87" t="s">
        <v>222</v>
      </c>
      <c r="P9" s="90" t="s">
        <v>84</v>
      </c>
    </row>
    <row r="10" spans="1:18" ht="99.95" customHeight="1">
      <c r="A10" s="55" t="s">
        <v>85</v>
      </c>
      <c r="B10" s="88" t="s">
        <v>222</v>
      </c>
      <c r="C10" s="67" t="s">
        <v>222</v>
      </c>
      <c r="D10" s="67" t="s">
        <v>222</v>
      </c>
      <c r="E10" s="67" t="s">
        <v>222</v>
      </c>
      <c r="F10" s="67" t="s">
        <v>222</v>
      </c>
      <c r="G10" s="67" t="s">
        <v>222</v>
      </c>
      <c r="H10" s="67" t="s">
        <v>222</v>
      </c>
      <c r="I10" s="89" t="s">
        <v>222</v>
      </c>
      <c r="J10" s="88" t="s">
        <v>222</v>
      </c>
      <c r="K10" s="67" t="s">
        <v>222</v>
      </c>
      <c r="L10" s="67" t="s">
        <v>222</v>
      </c>
      <c r="M10" s="67" t="s">
        <v>222</v>
      </c>
      <c r="N10" s="67" t="s">
        <v>222</v>
      </c>
      <c r="O10" s="89" t="s">
        <v>222</v>
      </c>
      <c r="P10" s="55" t="s">
        <v>85</v>
      </c>
    </row>
    <row r="11" spans="1:18" ht="99.95" customHeight="1">
      <c r="A11" s="55" t="s">
        <v>124</v>
      </c>
      <c r="B11" s="88" t="s">
        <v>222</v>
      </c>
      <c r="C11" s="67" t="s">
        <v>222</v>
      </c>
      <c r="D11" s="67" t="s">
        <v>222</v>
      </c>
      <c r="E11" s="67" t="s">
        <v>222</v>
      </c>
      <c r="F11" s="67" t="s">
        <v>222</v>
      </c>
      <c r="G11" s="67" t="s">
        <v>222</v>
      </c>
      <c r="H11" s="67" t="s">
        <v>222</v>
      </c>
      <c r="I11" s="89" t="s">
        <v>222</v>
      </c>
      <c r="J11" s="88" t="s">
        <v>222</v>
      </c>
      <c r="K11" s="67" t="s">
        <v>222</v>
      </c>
      <c r="L11" s="67" t="s">
        <v>222</v>
      </c>
      <c r="M11" s="67" t="s">
        <v>222</v>
      </c>
      <c r="N11" s="67" t="s">
        <v>222</v>
      </c>
      <c r="O11" s="89" t="s">
        <v>222</v>
      </c>
      <c r="P11" s="55" t="s">
        <v>124</v>
      </c>
    </row>
    <row r="12" spans="1:18" ht="99.95" customHeight="1">
      <c r="A12" s="55" t="s">
        <v>127</v>
      </c>
      <c r="B12" s="88" t="s">
        <v>222</v>
      </c>
      <c r="C12" s="67" t="s">
        <v>222</v>
      </c>
      <c r="D12" s="67" t="s">
        <v>222</v>
      </c>
      <c r="E12" s="67" t="s">
        <v>222</v>
      </c>
      <c r="F12" s="67" t="s">
        <v>222</v>
      </c>
      <c r="G12" s="67" t="s">
        <v>222</v>
      </c>
      <c r="H12" s="67" t="s">
        <v>222</v>
      </c>
      <c r="I12" s="89" t="s">
        <v>222</v>
      </c>
      <c r="J12" s="88" t="s">
        <v>222</v>
      </c>
      <c r="K12" s="67" t="s">
        <v>222</v>
      </c>
      <c r="L12" s="67" t="s">
        <v>222</v>
      </c>
      <c r="M12" s="67" t="s">
        <v>222</v>
      </c>
      <c r="N12" s="67" t="s">
        <v>222</v>
      </c>
      <c r="O12" s="89" t="s">
        <v>222</v>
      </c>
      <c r="P12" s="55" t="s">
        <v>127</v>
      </c>
    </row>
    <row r="13" spans="1:18" s="7" customFormat="1" ht="99.95" customHeight="1">
      <c r="A13" s="56" t="s">
        <v>129</v>
      </c>
      <c r="B13" s="91">
        <v>353</v>
      </c>
      <c r="C13" s="92">
        <v>52106</v>
      </c>
      <c r="D13" s="93">
        <v>3</v>
      </c>
      <c r="E13" s="93">
        <v>42</v>
      </c>
      <c r="F13" s="92">
        <v>1</v>
      </c>
      <c r="G13" s="92" t="s">
        <v>239</v>
      </c>
      <c r="H13" s="94">
        <v>28</v>
      </c>
      <c r="I13" s="95">
        <v>1407</v>
      </c>
      <c r="J13" s="96">
        <v>1</v>
      </c>
      <c r="K13" s="97" t="s">
        <v>239</v>
      </c>
      <c r="L13" s="97" t="s">
        <v>240</v>
      </c>
      <c r="M13" s="97" t="s">
        <v>240</v>
      </c>
      <c r="N13" s="97">
        <v>1</v>
      </c>
      <c r="O13" s="98" t="s">
        <v>239</v>
      </c>
      <c r="P13" s="56" t="s">
        <v>129</v>
      </c>
    </row>
    <row r="14" spans="1:18" s="18" customFormat="1" ht="12.75" customHeight="1">
      <c r="A14" s="45" t="s">
        <v>212</v>
      </c>
      <c r="B14" s="46"/>
      <c r="C14" s="46"/>
      <c r="D14" s="46"/>
      <c r="J14" s="135" t="s">
        <v>213</v>
      </c>
      <c r="K14" s="135"/>
      <c r="L14" s="135"/>
      <c r="M14" s="135"/>
      <c r="N14" s="135"/>
      <c r="O14" s="135"/>
      <c r="P14" s="135"/>
    </row>
    <row r="15" spans="1:18" s="18" customFormat="1" ht="16.5" customHeight="1">
      <c r="A15" s="45" t="s">
        <v>214</v>
      </c>
      <c r="B15" s="46"/>
      <c r="C15" s="46"/>
      <c r="D15" s="46"/>
      <c r="J15" s="128" t="s">
        <v>215</v>
      </c>
      <c r="K15" s="128"/>
      <c r="L15" s="128"/>
      <c r="M15" s="128"/>
      <c r="N15" s="128"/>
      <c r="O15" s="128"/>
      <c r="P15" s="128"/>
    </row>
    <row r="16" spans="1:18" s="4" customFormat="1" ht="12" customHeight="1">
      <c r="A16" s="48" t="s">
        <v>216</v>
      </c>
      <c r="B16" s="46"/>
      <c r="C16" s="46"/>
      <c r="D16" s="46"/>
      <c r="J16" s="129" t="s">
        <v>217</v>
      </c>
      <c r="K16" s="129"/>
      <c r="L16" s="129"/>
      <c r="M16" s="129"/>
      <c r="N16" s="129"/>
      <c r="O16" s="129"/>
      <c r="P16" s="129"/>
    </row>
    <row r="17" spans="1:16" ht="15" customHeight="1">
      <c r="A17" s="48" t="s">
        <v>218</v>
      </c>
      <c r="B17" s="46"/>
      <c r="C17" s="46"/>
      <c r="D17" s="46"/>
      <c r="J17" s="128" t="s">
        <v>219</v>
      </c>
      <c r="K17" s="128"/>
      <c r="L17" s="128"/>
      <c r="M17" s="128"/>
      <c r="N17" s="128"/>
      <c r="O17" s="128"/>
      <c r="P17" s="128"/>
    </row>
    <row r="18" spans="1:16" ht="14.25" customHeight="1">
      <c r="A18" s="46"/>
      <c r="B18" s="46"/>
      <c r="C18" s="46"/>
      <c r="D18" s="46"/>
      <c r="J18" s="49"/>
      <c r="K18" s="128" t="s">
        <v>220</v>
      </c>
      <c r="L18" s="128"/>
      <c r="M18" s="128"/>
      <c r="N18" s="128"/>
      <c r="O18" s="128"/>
      <c r="P18" s="128"/>
    </row>
  </sheetData>
  <mergeCells count="26">
    <mergeCell ref="J5:K5"/>
    <mergeCell ref="B6:C6"/>
    <mergeCell ref="D6:E6"/>
    <mergeCell ref="F6:G6"/>
    <mergeCell ref="H6:I6"/>
    <mergeCell ref="A5:A8"/>
    <mergeCell ref="B5:C5"/>
    <mergeCell ref="D5:E5"/>
    <mergeCell ref="F5:G5"/>
    <mergeCell ref="H5:I5"/>
    <mergeCell ref="F1:I1"/>
    <mergeCell ref="J3:P3"/>
    <mergeCell ref="A3:I3"/>
    <mergeCell ref="K18:P18"/>
    <mergeCell ref="J17:P17"/>
    <mergeCell ref="A2:I2"/>
    <mergeCell ref="J2:P2"/>
    <mergeCell ref="J14:P14"/>
    <mergeCell ref="J15:P15"/>
    <mergeCell ref="J16:P16"/>
    <mergeCell ref="N6:O6"/>
    <mergeCell ref="L5:M5"/>
    <mergeCell ref="N5:O5"/>
    <mergeCell ref="P5:P8"/>
    <mergeCell ref="J6:K6"/>
    <mergeCell ref="L6:M6"/>
  </mergeCells>
  <phoneticPr fontId="2" type="noConversion"/>
  <pageMargins left="0.98425196850393704" right="0.98425196850393704" top="1.2598425196850394" bottom="1.2598425196850394" header="0.39370078740157483" footer="0.39370078740157483"/>
  <pageSetup paperSize="9" scale="61" fitToWidth="0" orientation="portrait" r:id="rId1"/>
  <headerFooter alignWithMargins="0"/>
  <colBreaks count="1" manualBreakCount="1">
    <brk id="9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18"/>
  <sheetViews>
    <sheetView view="pageBreakPreview" topLeftCell="A10" zoomScaleNormal="55" zoomScaleSheetLayoutView="100" workbookViewId="0">
      <selection activeCell="I9" sqref="I9"/>
    </sheetView>
  </sheetViews>
  <sheetFormatPr defaultColWidth="8.88671875" defaultRowHeight="30" customHeight="1"/>
  <cols>
    <col min="1" max="1" width="10.77734375" style="5" customWidth="1"/>
    <col min="2" max="17" width="12.77734375" style="5" customWidth="1"/>
    <col min="18" max="18" width="10.77734375" style="5" customWidth="1"/>
    <col min="19" max="16384" width="8.88671875" style="5"/>
  </cols>
  <sheetData>
    <row r="1" spans="1:18" s="29" customFormat="1" ht="27.75" customHeight="1">
      <c r="A1" s="29" t="s">
        <v>246</v>
      </c>
      <c r="I1" s="30" t="s">
        <v>248</v>
      </c>
      <c r="J1" s="29" t="s">
        <v>249</v>
      </c>
      <c r="R1" s="30" t="s">
        <v>247</v>
      </c>
    </row>
    <row r="2" spans="1:18" s="2" customFormat="1" ht="30" customHeight="1">
      <c r="A2" s="134" t="s">
        <v>183</v>
      </c>
      <c r="B2" s="134"/>
      <c r="C2" s="134"/>
      <c r="D2" s="134"/>
      <c r="E2" s="134"/>
      <c r="F2" s="134"/>
      <c r="G2" s="134"/>
      <c r="H2" s="134"/>
      <c r="I2" s="134"/>
      <c r="J2" s="134" t="s">
        <v>184</v>
      </c>
      <c r="K2" s="134"/>
      <c r="L2" s="134"/>
      <c r="M2" s="134"/>
      <c r="N2" s="134"/>
      <c r="O2" s="134"/>
      <c r="P2" s="134"/>
      <c r="Q2" s="134"/>
      <c r="R2" s="134"/>
    </row>
    <row r="3" spans="1:18" s="10" customFormat="1" ht="39.75" customHeight="1">
      <c r="A3" s="133" t="s">
        <v>176</v>
      </c>
      <c r="B3" s="146"/>
      <c r="C3" s="146"/>
      <c r="D3" s="146"/>
      <c r="E3" s="146"/>
      <c r="F3" s="146"/>
      <c r="G3" s="146"/>
      <c r="H3" s="146"/>
      <c r="I3" s="146"/>
      <c r="J3" s="133" t="s">
        <v>176</v>
      </c>
      <c r="K3" s="146"/>
      <c r="L3" s="146"/>
      <c r="M3" s="146"/>
      <c r="N3" s="146"/>
      <c r="O3" s="146"/>
      <c r="P3" s="146"/>
      <c r="Q3" s="146"/>
      <c r="R3" s="146"/>
    </row>
    <row r="4" spans="1:18" s="18" customFormat="1" ht="20.100000000000001" customHeight="1">
      <c r="A4" s="17" t="s">
        <v>87</v>
      </c>
      <c r="I4" s="19" t="s">
        <v>3</v>
      </c>
      <c r="J4" s="17" t="s">
        <v>87</v>
      </c>
      <c r="R4" s="19" t="s">
        <v>3</v>
      </c>
    </row>
    <row r="5" spans="1:18" s="11" customFormat="1" ht="35.25" customHeight="1">
      <c r="A5" s="119" t="s">
        <v>54</v>
      </c>
      <c r="B5" s="142" t="s">
        <v>95</v>
      </c>
      <c r="C5" s="145"/>
      <c r="D5" s="142" t="s">
        <v>97</v>
      </c>
      <c r="E5" s="145"/>
      <c r="F5" s="142" t="s">
        <v>99</v>
      </c>
      <c r="G5" s="145"/>
      <c r="H5" s="142" t="s">
        <v>101</v>
      </c>
      <c r="I5" s="145"/>
      <c r="J5" s="142" t="s">
        <v>103</v>
      </c>
      <c r="K5" s="145"/>
      <c r="L5" s="142" t="s">
        <v>233</v>
      </c>
      <c r="M5" s="145"/>
      <c r="N5" s="142" t="s">
        <v>234</v>
      </c>
      <c r="O5" s="145"/>
      <c r="P5" s="142" t="s">
        <v>235</v>
      </c>
      <c r="Q5" s="145"/>
      <c r="R5" s="119" t="s">
        <v>47</v>
      </c>
    </row>
    <row r="6" spans="1:18" s="11" customFormat="1" ht="48.95" customHeight="1">
      <c r="A6" s="119"/>
      <c r="B6" s="124" t="s">
        <v>96</v>
      </c>
      <c r="C6" s="124"/>
      <c r="D6" s="124" t="s">
        <v>98</v>
      </c>
      <c r="E6" s="124"/>
      <c r="F6" s="124" t="s">
        <v>100</v>
      </c>
      <c r="G6" s="124"/>
      <c r="H6" s="147" t="s">
        <v>102</v>
      </c>
      <c r="I6" s="147"/>
      <c r="J6" s="124" t="s">
        <v>104</v>
      </c>
      <c r="K6" s="124"/>
      <c r="L6" s="124" t="s">
        <v>105</v>
      </c>
      <c r="M6" s="124"/>
      <c r="N6" s="124" t="s">
        <v>106</v>
      </c>
      <c r="O6" s="124"/>
      <c r="P6" s="124" t="s">
        <v>236</v>
      </c>
      <c r="Q6" s="124"/>
      <c r="R6" s="119"/>
    </row>
    <row r="7" spans="1:18" s="11" customFormat="1" ht="20.100000000000001" customHeight="1">
      <c r="A7" s="119"/>
      <c r="B7" s="51" t="s">
        <v>48</v>
      </c>
      <c r="C7" s="51" t="s">
        <v>68</v>
      </c>
      <c r="D7" s="51" t="s">
        <v>48</v>
      </c>
      <c r="E7" s="51" t="s">
        <v>68</v>
      </c>
      <c r="F7" s="51" t="s">
        <v>48</v>
      </c>
      <c r="G7" s="51" t="s">
        <v>68</v>
      </c>
      <c r="H7" s="51" t="s">
        <v>53</v>
      </c>
      <c r="I7" s="51" t="s">
        <v>68</v>
      </c>
      <c r="J7" s="51" t="s">
        <v>53</v>
      </c>
      <c r="K7" s="51" t="s">
        <v>68</v>
      </c>
      <c r="L7" s="51" t="s">
        <v>53</v>
      </c>
      <c r="M7" s="51" t="s">
        <v>68</v>
      </c>
      <c r="N7" s="51" t="s">
        <v>53</v>
      </c>
      <c r="O7" s="51" t="s">
        <v>68</v>
      </c>
      <c r="P7" s="51" t="s">
        <v>53</v>
      </c>
      <c r="Q7" s="51" t="s">
        <v>68</v>
      </c>
      <c r="R7" s="119"/>
    </row>
    <row r="8" spans="1:18" s="11" customFormat="1" ht="20.100000000000001" customHeight="1">
      <c r="A8" s="119"/>
      <c r="B8" s="99" t="s">
        <v>5</v>
      </c>
      <c r="C8" s="52" t="s">
        <v>6</v>
      </c>
      <c r="D8" s="99" t="s">
        <v>5</v>
      </c>
      <c r="E8" s="52" t="s">
        <v>6</v>
      </c>
      <c r="F8" s="99" t="s">
        <v>5</v>
      </c>
      <c r="G8" s="52" t="s">
        <v>6</v>
      </c>
      <c r="H8" s="99" t="s">
        <v>5</v>
      </c>
      <c r="I8" s="52" t="s">
        <v>6</v>
      </c>
      <c r="J8" s="99" t="s">
        <v>5</v>
      </c>
      <c r="K8" s="52" t="s">
        <v>6</v>
      </c>
      <c r="L8" s="99" t="s">
        <v>5</v>
      </c>
      <c r="M8" s="52" t="s">
        <v>6</v>
      </c>
      <c r="N8" s="99" t="s">
        <v>5</v>
      </c>
      <c r="O8" s="52" t="s">
        <v>6</v>
      </c>
      <c r="P8" s="99" t="s">
        <v>5</v>
      </c>
      <c r="Q8" s="52" t="s">
        <v>6</v>
      </c>
      <c r="R8" s="119"/>
    </row>
    <row r="9" spans="1:18" ht="109.5" customHeight="1">
      <c r="A9" s="90" t="s">
        <v>84</v>
      </c>
      <c r="B9" s="85" t="s">
        <v>222</v>
      </c>
      <c r="C9" s="86" t="s">
        <v>222</v>
      </c>
      <c r="D9" s="86" t="s">
        <v>222</v>
      </c>
      <c r="E9" s="86" t="s">
        <v>222</v>
      </c>
      <c r="F9" s="86" t="s">
        <v>222</v>
      </c>
      <c r="G9" s="86" t="s">
        <v>222</v>
      </c>
      <c r="H9" s="86" t="s">
        <v>222</v>
      </c>
      <c r="I9" s="87" t="s">
        <v>222</v>
      </c>
      <c r="J9" s="85" t="s">
        <v>222</v>
      </c>
      <c r="K9" s="86" t="s">
        <v>222</v>
      </c>
      <c r="L9" s="86" t="s">
        <v>222</v>
      </c>
      <c r="M9" s="86" t="s">
        <v>222</v>
      </c>
      <c r="N9" s="86" t="s">
        <v>222</v>
      </c>
      <c r="O9" s="86" t="s">
        <v>222</v>
      </c>
      <c r="P9" s="86" t="s">
        <v>222</v>
      </c>
      <c r="Q9" s="87" t="s">
        <v>222</v>
      </c>
      <c r="R9" s="90" t="s">
        <v>84</v>
      </c>
    </row>
    <row r="10" spans="1:18" ht="109.5" customHeight="1">
      <c r="A10" s="55" t="s">
        <v>85</v>
      </c>
      <c r="B10" s="88" t="s">
        <v>222</v>
      </c>
      <c r="C10" s="67" t="s">
        <v>222</v>
      </c>
      <c r="D10" s="67" t="s">
        <v>222</v>
      </c>
      <c r="E10" s="67" t="s">
        <v>222</v>
      </c>
      <c r="F10" s="67" t="s">
        <v>222</v>
      </c>
      <c r="G10" s="67" t="s">
        <v>222</v>
      </c>
      <c r="H10" s="67" t="s">
        <v>222</v>
      </c>
      <c r="I10" s="89" t="s">
        <v>222</v>
      </c>
      <c r="J10" s="88" t="s">
        <v>222</v>
      </c>
      <c r="K10" s="67" t="s">
        <v>222</v>
      </c>
      <c r="L10" s="67" t="s">
        <v>222</v>
      </c>
      <c r="M10" s="67" t="s">
        <v>222</v>
      </c>
      <c r="N10" s="67" t="s">
        <v>222</v>
      </c>
      <c r="O10" s="67" t="s">
        <v>222</v>
      </c>
      <c r="P10" s="67" t="s">
        <v>222</v>
      </c>
      <c r="Q10" s="89" t="s">
        <v>222</v>
      </c>
      <c r="R10" s="55" t="s">
        <v>85</v>
      </c>
    </row>
    <row r="11" spans="1:18" ht="109.5" customHeight="1">
      <c r="A11" s="55" t="s">
        <v>124</v>
      </c>
      <c r="B11" s="88" t="s">
        <v>222</v>
      </c>
      <c r="C11" s="67" t="s">
        <v>222</v>
      </c>
      <c r="D11" s="67" t="s">
        <v>222</v>
      </c>
      <c r="E11" s="67" t="s">
        <v>222</v>
      </c>
      <c r="F11" s="67" t="s">
        <v>222</v>
      </c>
      <c r="G11" s="67" t="s">
        <v>222</v>
      </c>
      <c r="H11" s="67" t="s">
        <v>222</v>
      </c>
      <c r="I11" s="89" t="s">
        <v>222</v>
      </c>
      <c r="J11" s="88" t="s">
        <v>222</v>
      </c>
      <c r="K11" s="67" t="s">
        <v>222</v>
      </c>
      <c r="L11" s="67" t="s">
        <v>222</v>
      </c>
      <c r="M11" s="67" t="s">
        <v>222</v>
      </c>
      <c r="N11" s="67" t="s">
        <v>222</v>
      </c>
      <c r="O11" s="67" t="s">
        <v>222</v>
      </c>
      <c r="P11" s="67" t="s">
        <v>222</v>
      </c>
      <c r="Q11" s="89" t="s">
        <v>222</v>
      </c>
      <c r="R11" s="55" t="s">
        <v>124</v>
      </c>
    </row>
    <row r="12" spans="1:18" ht="109.5" customHeight="1">
      <c r="A12" s="55" t="s">
        <v>127</v>
      </c>
      <c r="B12" s="88" t="s">
        <v>222</v>
      </c>
      <c r="C12" s="67" t="s">
        <v>222</v>
      </c>
      <c r="D12" s="67" t="s">
        <v>222</v>
      </c>
      <c r="E12" s="67" t="s">
        <v>222</v>
      </c>
      <c r="F12" s="67" t="s">
        <v>222</v>
      </c>
      <c r="G12" s="67" t="s">
        <v>222</v>
      </c>
      <c r="H12" s="67" t="s">
        <v>222</v>
      </c>
      <c r="I12" s="89" t="s">
        <v>222</v>
      </c>
      <c r="J12" s="88" t="s">
        <v>222</v>
      </c>
      <c r="K12" s="67" t="s">
        <v>222</v>
      </c>
      <c r="L12" s="67" t="s">
        <v>222</v>
      </c>
      <c r="M12" s="67" t="s">
        <v>222</v>
      </c>
      <c r="N12" s="67" t="s">
        <v>222</v>
      </c>
      <c r="O12" s="67" t="s">
        <v>222</v>
      </c>
      <c r="P12" s="67" t="s">
        <v>222</v>
      </c>
      <c r="Q12" s="89" t="s">
        <v>222</v>
      </c>
      <c r="R12" s="55" t="s">
        <v>127</v>
      </c>
    </row>
    <row r="13" spans="1:18" s="7" customFormat="1" ht="120" customHeight="1">
      <c r="A13" s="56" t="s">
        <v>129</v>
      </c>
      <c r="B13" s="96">
        <v>1</v>
      </c>
      <c r="C13" s="97" t="s">
        <v>239</v>
      </c>
      <c r="D13" s="97" t="s">
        <v>240</v>
      </c>
      <c r="E13" s="97" t="s">
        <v>240</v>
      </c>
      <c r="F13" s="97" t="s">
        <v>240</v>
      </c>
      <c r="G13" s="97" t="s">
        <v>240</v>
      </c>
      <c r="H13" s="97">
        <v>5</v>
      </c>
      <c r="I13" s="98">
        <v>115</v>
      </c>
      <c r="J13" s="96" t="s">
        <v>240</v>
      </c>
      <c r="K13" s="97" t="s">
        <v>240</v>
      </c>
      <c r="L13" s="101">
        <v>14</v>
      </c>
      <c r="M13" s="101">
        <v>1705</v>
      </c>
      <c r="N13" s="101">
        <v>5</v>
      </c>
      <c r="O13" s="101">
        <v>223</v>
      </c>
      <c r="P13" s="101">
        <v>9</v>
      </c>
      <c r="Q13" s="102">
        <v>671</v>
      </c>
      <c r="R13" s="56" t="s">
        <v>130</v>
      </c>
    </row>
    <row r="14" spans="1:18" s="18" customFormat="1" ht="14.25" customHeight="1">
      <c r="A14" s="45" t="s">
        <v>212</v>
      </c>
      <c r="B14" s="46"/>
      <c r="C14" s="46"/>
      <c r="D14" s="46"/>
      <c r="M14" s="46"/>
      <c r="N14" s="46"/>
      <c r="O14" s="46"/>
      <c r="P14" s="46"/>
      <c r="Q14" s="46"/>
      <c r="R14" s="47" t="s">
        <v>213</v>
      </c>
    </row>
    <row r="15" spans="1:18" s="18" customFormat="1" ht="16.5" customHeight="1">
      <c r="A15" s="45" t="s">
        <v>214</v>
      </c>
      <c r="B15" s="46"/>
      <c r="C15" s="46"/>
      <c r="D15" s="46"/>
      <c r="M15" s="128" t="s">
        <v>215</v>
      </c>
      <c r="N15" s="128"/>
      <c r="O15" s="128"/>
      <c r="P15" s="128"/>
      <c r="Q15" s="128"/>
      <c r="R15" s="128"/>
    </row>
    <row r="16" spans="1:18" ht="17.25" customHeight="1">
      <c r="A16" s="48" t="s">
        <v>216</v>
      </c>
      <c r="B16" s="46"/>
      <c r="C16" s="46"/>
      <c r="D16" s="46"/>
      <c r="E16" s="4"/>
      <c r="L16" s="129" t="s">
        <v>217</v>
      </c>
      <c r="M16" s="129"/>
      <c r="N16" s="129"/>
      <c r="O16" s="129"/>
      <c r="P16" s="129"/>
      <c r="Q16" s="129"/>
      <c r="R16" s="129"/>
    </row>
    <row r="17" spans="1:18" ht="17.25" customHeight="1">
      <c r="A17" s="48" t="s">
        <v>218</v>
      </c>
      <c r="B17" s="46"/>
      <c r="C17" s="46"/>
      <c r="D17" s="46"/>
      <c r="M17" s="49"/>
      <c r="N17" s="49"/>
      <c r="O17" s="49"/>
      <c r="P17" s="49"/>
      <c r="Q17" s="49"/>
      <c r="R17" s="50" t="s">
        <v>219</v>
      </c>
    </row>
    <row r="18" spans="1:18" ht="19.5" customHeight="1">
      <c r="A18" s="46"/>
      <c r="B18" s="46"/>
      <c r="C18" s="46"/>
      <c r="D18" s="46"/>
      <c r="M18" s="49"/>
      <c r="N18" s="49"/>
      <c r="O18" s="49"/>
      <c r="P18" s="49"/>
      <c r="Q18" s="49"/>
      <c r="R18" s="50" t="s">
        <v>220</v>
      </c>
    </row>
  </sheetData>
  <mergeCells count="24">
    <mergeCell ref="J2:R2"/>
    <mergeCell ref="J3:R3"/>
    <mergeCell ref="A2:I2"/>
    <mergeCell ref="A3:I3"/>
    <mergeCell ref="A5:A8"/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  <mergeCell ref="M15:R15"/>
    <mergeCell ref="L16:R16"/>
    <mergeCell ref="P6:Q6"/>
    <mergeCell ref="N5:O5"/>
    <mergeCell ref="P5:Q5"/>
    <mergeCell ref="R5:R8"/>
    <mergeCell ref="L6:M6"/>
    <mergeCell ref="N6:O6"/>
  </mergeCells>
  <phoneticPr fontId="2" type="noConversion"/>
  <pageMargins left="0.98425196850393704" right="0.98425196850393704" top="1.2598425196850394" bottom="1.2598425196850394" header="0.39370078740157483" footer="0.39370078740157483"/>
  <pageSetup paperSize="9" scale="61" fitToWidth="0" orientation="portrait" r:id="rId1"/>
  <headerFooter alignWithMargins="0"/>
  <colBreaks count="1" manualBreakCount="1">
    <brk id="9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18"/>
  <sheetViews>
    <sheetView view="pageBreakPreview" topLeftCell="G1" zoomScaleNormal="55" zoomScaleSheetLayoutView="100" workbookViewId="0">
      <selection activeCell="W9" sqref="W9"/>
    </sheetView>
  </sheetViews>
  <sheetFormatPr defaultColWidth="8.88671875" defaultRowHeight="30" customHeight="1"/>
  <cols>
    <col min="1" max="1" width="10.77734375" style="5" customWidth="1"/>
    <col min="2" max="17" width="12.77734375" style="5" customWidth="1"/>
    <col min="18" max="18" width="10.77734375" style="5" customWidth="1"/>
    <col min="19" max="16384" width="8.88671875" style="5"/>
  </cols>
  <sheetData>
    <row r="1" spans="1:18" s="29" customFormat="1" ht="27.75" customHeight="1">
      <c r="A1" s="29" t="s">
        <v>250</v>
      </c>
      <c r="I1" s="30" t="s">
        <v>251</v>
      </c>
      <c r="J1" s="29" t="s">
        <v>252</v>
      </c>
      <c r="R1" s="30" t="s">
        <v>253</v>
      </c>
    </row>
    <row r="2" spans="1:18" s="12" customFormat="1" ht="30" customHeight="1">
      <c r="A2" s="134" t="s">
        <v>177</v>
      </c>
      <c r="B2" s="134"/>
      <c r="C2" s="134"/>
      <c r="D2" s="134"/>
      <c r="E2" s="134"/>
      <c r="F2" s="134"/>
      <c r="G2" s="134"/>
      <c r="H2" s="134"/>
      <c r="I2" s="134"/>
      <c r="J2" s="134" t="s">
        <v>178</v>
      </c>
      <c r="K2" s="134"/>
      <c r="L2" s="134"/>
      <c r="M2" s="134"/>
      <c r="N2" s="134"/>
      <c r="O2" s="134"/>
      <c r="P2" s="134"/>
      <c r="Q2" s="134"/>
      <c r="R2" s="134"/>
    </row>
    <row r="3" spans="1:18" s="10" customFormat="1" ht="39.75" customHeight="1">
      <c r="A3" s="133" t="s">
        <v>176</v>
      </c>
      <c r="B3" s="133"/>
      <c r="C3" s="133"/>
      <c r="D3" s="133"/>
      <c r="E3" s="133"/>
      <c r="F3" s="133"/>
      <c r="G3" s="133"/>
      <c r="H3" s="133"/>
      <c r="I3" s="133"/>
      <c r="J3" s="133" t="s">
        <v>176</v>
      </c>
      <c r="K3" s="133"/>
      <c r="L3" s="133"/>
      <c r="M3" s="133"/>
      <c r="N3" s="133"/>
      <c r="O3" s="133"/>
      <c r="P3" s="133"/>
      <c r="Q3" s="133"/>
      <c r="R3" s="133"/>
    </row>
    <row r="4" spans="1:18" s="18" customFormat="1" ht="19.5" customHeight="1">
      <c r="A4" s="17" t="s">
        <v>87</v>
      </c>
      <c r="I4" s="19" t="s">
        <v>3</v>
      </c>
      <c r="J4" s="17" t="s">
        <v>87</v>
      </c>
      <c r="R4" s="19" t="s">
        <v>3</v>
      </c>
    </row>
    <row r="5" spans="1:18" s="11" customFormat="1" ht="48.75" customHeight="1">
      <c r="A5" s="119" t="s">
        <v>54</v>
      </c>
      <c r="B5" s="142" t="s">
        <v>107</v>
      </c>
      <c r="C5" s="149"/>
      <c r="D5" s="142" t="s">
        <v>109</v>
      </c>
      <c r="E5" s="141"/>
      <c r="F5" s="141" t="s">
        <v>111</v>
      </c>
      <c r="G5" s="141"/>
      <c r="H5" s="142" t="s">
        <v>113</v>
      </c>
      <c r="I5" s="141"/>
      <c r="J5" s="142" t="s">
        <v>115</v>
      </c>
      <c r="K5" s="141"/>
      <c r="L5" s="142" t="s">
        <v>117</v>
      </c>
      <c r="M5" s="141"/>
      <c r="N5" s="142" t="s">
        <v>119</v>
      </c>
      <c r="O5" s="141"/>
      <c r="P5" s="142" t="s">
        <v>237</v>
      </c>
      <c r="Q5" s="141"/>
      <c r="R5" s="119" t="s">
        <v>46</v>
      </c>
    </row>
    <row r="6" spans="1:18" s="11" customFormat="1" ht="67.5" customHeight="1">
      <c r="A6" s="119"/>
      <c r="B6" s="124" t="s">
        <v>108</v>
      </c>
      <c r="C6" s="150"/>
      <c r="D6" s="124" t="s">
        <v>110</v>
      </c>
      <c r="E6" s="124"/>
      <c r="F6" s="124" t="s">
        <v>112</v>
      </c>
      <c r="G6" s="124"/>
      <c r="H6" s="124" t="s">
        <v>114</v>
      </c>
      <c r="I6" s="124"/>
      <c r="J6" s="124" t="s">
        <v>116</v>
      </c>
      <c r="K6" s="124"/>
      <c r="L6" s="124" t="s">
        <v>118</v>
      </c>
      <c r="M6" s="124"/>
      <c r="N6" s="124" t="s">
        <v>120</v>
      </c>
      <c r="O6" s="124"/>
      <c r="P6" s="124" t="s">
        <v>238</v>
      </c>
      <c r="Q6" s="148"/>
      <c r="R6" s="119"/>
    </row>
    <row r="7" spans="1:18" s="11" customFormat="1" ht="26.25" customHeight="1">
      <c r="A7" s="119"/>
      <c r="B7" s="51" t="s">
        <v>48</v>
      </c>
      <c r="C7" s="51" t="s">
        <v>68</v>
      </c>
      <c r="D7" s="51" t="s">
        <v>48</v>
      </c>
      <c r="E7" s="51" t="s">
        <v>68</v>
      </c>
      <c r="F7" s="51" t="s">
        <v>48</v>
      </c>
      <c r="G7" s="51" t="s">
        <v>68</v>
      </c>
      <c r="H7" s="51" t="s">
        <v>48</v>
      </c>
      <c r="I7" s="51" t="s">
        <v>68</v>
      </c>
      <c r="J7" s="51" t="s">
        <v>48</v>
      </c>
      <c r="K7" s="51" t="s">
        <v>68</v>
      </c>
      <c r="L7" s="51" t="s">
        <v>48</v>
      </c>
      <c r="M7" s="51" t="s">
        <v>68</v>
      </c>
      <c r="N7" s="51" t="s">
        <v>48</v>
      </c>
      <c r="O7" s="51" t="s">
        <v>68</v>
      </c>
      <c r="P7" s="51" t="s">
        <v>48</v>
      </c>
      <c r="Q7" s="51" t="s">
        <v>68</v>
      </c>
      <c r="R7" s="119"/>
    </row>
    <row r="8" spans="1:18" s="11" customFormat="1" ht="28.5" customHeight="1">
      <c r="A8" s="119"/>
      <c r="B8" s="52" t="s">
        <v>5</v>
      </c>
      <c r="C8" s="52" t="s">
        <v>6</v>
      </c>
      <c r="D8" s="99" t="s">
        <v>5</v>
      </c>
      <c r="E8" s="52" t="s">
        <v>6</v>
      </c>
      <c r="F8" s="99" t="s">
        <v>5</v>
      </c>
      <c r="G8" s="52" t="s">
        <v>6</v>
      </c>
      <c r="H8" s="99" t="s">
        <v>5</v>
      </c>
      <c r="I8" s="52" t="s">
        <v>6</v>
      </c>
      <c r="J8" s="99" t="s">
        <v>5</v>
      </c>
      <c r="K8" s="52" t="s">
        <v>6</v>
      </c>
      <c r="L8" s="99" t="s">
        <v>5</v>
      </c>
      <c r="M8" s="52" t="s">
        <v>6</v>
      </c>
      <c r="N8" s="99" t="s">
        <v>5</v>
      </c>
      <c r="O8" s="52" t="s">
        <v>6</v>
      </c>
      <c r="P8" s="99" t="s">
        <v>5</v>
      </c>
      <c r="Q8" s="52" t="s">
        <v>6</v>
      </c>
      <c r="R8" s="119"/>
    </row>
    <row r="9" spans="1:18" ht="102.75" customHeight="1">
      <c r="A9" s="90" t="s">
        <v>84</v>
      </c>
      <c r="B9" s="103" t="s">
        <v>222</v>
      </c>
      <c r="C9" s="104" t="s">
        <v>222</v>
      </c>
      <c r="D9" s="104" t="s">
        <v>222</v>
      </c>
      <c r="E9" s="104" t="s">
        <v>222</v>
      </c>
      <c r="F9" s="104" t="s">
        <v>222</v>
      </c>
      <c r="G9" s="104" t="s">
        <v>222</v>
      </c>
      <c r="H9" s="104" t="s">
        <v>222</v>
      </c>
      <c r="I9" s="105" t="s">
        <v>222</v>
      </c>
      <c r="J9" s="103" t="s">
        <v>222</v>
      </c>
      <c r="K9" s="104" t="s">
        <v>222</v>
      </c>
      <c r="L9" s="104" t="s">
        <v>222</v>
      </c>
      <c r="M9" s="104" t="s">
        <v>222</v>
      </c>
      <c r="N9" s="104" t="s">
        <v>222</v>
      </c>
      <c r="O9" s="104" t="s">
        <v>222</v>
      </c>
      <c r="P9" s="104" t="s">
        <v>222</v>
      </c>
      <c r="Q9" s="105" t="s">
        <v>222</v>
      </c>
      <c r="R9" s="90" t="s">
        <v>84</v>
      </c>
    </row>
    <row r="10" spans="1:18" ht="102.75" customHeight="1">
      <c r="A10" s="55" t="s">
        <v>85</v>
      </c>
      <c r="B10" s="88" t="s">
        <v>222</v>
      </c>
      <c r="C10" s="67" t="s">
        <v>222</v>
      </c>
      <c r="D10" s="67" t="s">
        <v>222</v>
      </c>
      <c r="E10" s="67" t="s">
        <v>222</v>
      </c>
      <c r="F10" s="67" t="s">
        <v>222</v>
      </c>
      <c r="G10" s="67" t="s">
        <v>222</v>
      </c>
      <c r="H10" s="67" t="s">
        <v>222</v>
      </c>
      <c r="I10" s="89" t="s">
        <v>222</v>
      </c>
      <c r="J10" s="88" t="s">
        <v>222</v>
      </c>
      <c r="K10" s="67" t="s">
        <v>222</v>
      </c>
      <c r="L10" s="67" t="s">
        <v>222</v>
      </c>
      <c r="M10" s="67" t="s">
        <v>222</v>
      </c>
      <c r="N10" s="67" t="s">
        <v>222</v>
      </c>
      <c r="O10" s="67" t="s">
        <v>222</v>
      </c>
      <c r="P10" s="67" t="s">
        <v>222</v>
      </c>
      <c r="Q10" s="89" t="s">
        <v>222</v>
      </c>
      <c r="R10" s="55" t="s">
        <v>85</v>
      </c>
    </row>
    <row r="11" spans="1:18" ht="102.75" customHeight="1">
      <c r="A11" s="55" t="s">
        <v>124</v>
      </c>
      <c r="B11" s="88" t="s">
        <v>222</v>
      </c>
      <c r="C11" s="67" t="s">
        <v>222</v>
      </c>
      <c r="D11" s="67" t="s">
        <v>222</v>
      </c>
      <c r="E11" s="67" t="s">
        <v>222</v>
      </c>
      <c r="F11" s="67" t="s">
        <v>222</v>
      </c>
      <c r="G11" s="67" t="s">
        <v>222</v>
      </c>
      <c r="H11" s="67" t="s">
        <v>222</v>
      </c>
      <c r="I11" s="89" t="s">
        <v>222</v>
      </c>
      <c r="J11" s="88" t="s">
        <v>222</v>
      </c>
      <c r="K11" s="67" t="s">
        <v>222</v>
      </c>
      <c r="L11" s="67" t="s">
        <v>222</v>
      </c>
      <c r="M11" s="67" t="s">
        <v>222</v>
      </c>
      <c r="N11" s="67" t="s">
        <v>222</v>
      </c>
      <c r="O11" s="67" t="s">
        <v>222</v>
      </c>
      <c r="P11" s="67" t="s">
        <v>222</v>
      </c>
      <c r="Q11" s="89" t="s">
        <v>222</v>
      </c>
      <c r="R11" s="55" t="s">
        <v>124</v>
      </c>
    </row>
    <row r="12" spans="1:18" ht="102.75" customHeight="1">
      <c r="A12" s="55" t="s">
        <v>127</v>
      </c>
      <c r="B12" s="88" t="s">
        <v>222</v>
      </c>
      <c r="C12" s="67" t="s">
        <v>222</v>
      </c>
      <c r="D12" s="67" t="s">
        <v>222</v>
      </c>
      <c r="E12" s="67" t="s">
        <v>222</v>
      </c>
      <c r="F12" s="67" t="s">
        <v>222</v>
      </c>
      <c r="G12" s="67" t="s">
        <v>222</v>
      </c>
      <c r="H12" s="67" t="s">
        <v>222</v>
      </c>
      <c r="I12" s="89" t="s">
        <v>222</v>
      </c>
      <c r="J12" s="88" t="s">
        <v>222</v>
      </c>
      <c r="K12" s="67" t="s">
        <v>222</v>
      </c>
      <c r="L12" s="67" t="s">
        <v>222</v>
      </c>
      <c r="M12" s="67" t="s">
        <v>222</v>
      </c>
      <c r="N12" s="67" t="s">
        <v>222</v>
      </c>
      <c r="O12" s="67" t="s">
        <v>222</v>
      </c>
      <c r="P12" s="67" t="s">
        <v>222</v>
      </c>
      <c r="Q12" s="89" t="s">
        <v>222</v>
      </c>
      <c r="R12" s="55" t="s">
        <v>127</v>
      </c>
    </row>
    <row r="13" spans="1:18" s="7" customFormat="1" ht="114" customHeight="1">
      <c r="A13" s="56" t="s">
        <v>129</v>
      </c>
      <c r="B13" s="106">
        <v>56</v>
      </c>
      <c r="C13" s="101">
        <v>1675</v>
      </c>
      <c r="D13" s="101">
        <v>2</v>
      </c>
      <c r="E13" s="101" t="s">
        <v>239</v>
      </c>
      <c r="F13" s="101">
        <v>24</v>
      </c>
      <c r="G13" s="101">
        <v>450</v>
      </c>
      <c r="H13" s="101">
        <v>26</v>
      </c>
      <c r="I13" s="102">
        <v>904</v>
      </c>
      <c r="J13" s="106">
        <v>58</v>
      </c>
      <c r="K13" s="101">
        <v>1920</v>
      </c>
      <c r="L13" s="92">
        <v>111</v>
      </c>
      <c r="M13" s="92">
        <v>42253</v>
      </c>
      <c r="N13" s="92">
        <v>3</v>
      </c>
      <c r="O13" s="92">
        <v>146</v>
      </c>
      <c r="P13" s="92" t="s">
        <v>240</v>
      </c>
      <c r="Q13" s="107" t="s">
        <v>240</v>
      </c>
      <c r="R13" s="56" t="s">
        <v>129</v>
      </c>
    </row>
    <row r="14" spans="1:18" s="18" customFormat="1" ht="12.75" customHeight="1">
      <c r="A14" s="45" t="s">
        <v>212</v>
      </c>
      <c r="B14" s="46"/>
      <c r="C14" s="46"/>
      <c r="D14" s="46"/>
      <c r="M14" s="46"/>
      <c r="N14" s="46"/>
      <c r="O14" s="46"/>
      <c r="P14" s="46"/>
      <c r="Q14" s="46"/>
      <c r="R14" s="47" t="s">
        <v>213</v>
      </c>
    </row>
    <row r="15" spans="1:18" s="18" customFormat="1" ht="14.25" customHeight="1">
      <c r="A15" s="45" t="s">
        <v>214</v>
      </c>
      <c r="B15" s="46"/>
      <c r="C15" s="46"/>
      <c r="D15" s="46"/>
      <c r="M15" s="128" t="s">
        <v>215</v>
      </c>
      <c r="N15" s="128"/>
      <c r="O15" s="128"/>
      <c r="P15" s="128"/>
      <c r="Q15" s="128"/>
      <c r="R15" s="128"/>
    </row>
    <row r="16" spans="1:18" s="4" customFormat="1" ht="12" customHeight="1">
      <c r="A16" s="48" t="s">
        <v>216</v>
      </c>
      <c r="B16" s="46"/>
      <c r="C16" s="46"/>
      <c r="D16" s="46"/>
      <c r="L16" s="129" t="s">
        <v>217</v>
      </c>
      <c r="M16" s="129"/>
      <c r="N16" s="129"/>
      <c r="O16" s="129"/>
      <c r="P16" s="129"/>
      <c r="Q16" s="129"/>
      <c r="R16" s="129"/>
    </row>
    <row r="17" spans="1:18" ht="12" customHeight="1">
      <c r="A17" s="48" t="s">
        <v>218</v>
      </c>
      <c r="B17" s="46"/>
      <c r="C17" s="46"/>
      <c r="D17" s="46"/>
      <c r="M17" s="49"/>
      <c r="N17" s="49"/>
      <c r="O17" s="49"/>
      <c r="P17" s="49"/>
      <c r="Q17" s="49"/>
      <c r="R17" s="50" t="s">
        <v>219</v>
      </c>
    </row>
    <row r="18" spans="1:18" ht="11.25" customHeight="1">
      <c r="M18" s="49"/>
      <c r="N18" s="49"/>
      <c r="O18" s="49"/>
      <c r="P18" s="49"/>
      <c r="Q18" s="49"/>
      <c r="R18" s="50" t="s">
        <v>220</v>
      </c>
    </row>
  </sheetData>
  <mergeCells count="24">
    <mergeCell ref="J2:R2"/>
    <mergeCell ref="J3:R3"/>
    <mergeCell ref="A2:I2"/>
    <mergeCell ref="A3:I3"/>
    <mergeCell ref="A5:A8"/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  <mergeCell ref="M15:R15"/>
    <mergeCell ref="L16:R16"/>
    <mergeCell ref="P6:Q6"/>
    <mergeCell ref="N5:O5"/>
    <mergeCell ref="P5:Q5"/>
    <mergeCell ref="R5:R8"/>
    <mergeCell ref="L6:M6"/>
    <mergeCell ref="N6:O6"/>
  </mergeCells>
  <phoneticPr fontId="2" type="noConversion"/>
  <pageMargins left="0.98425196850393704" right="0.98425196850393704" top="1.2598425196850394" bottom="1.2598425196850394" header="0.39370078740157483" footer="0.39370078740157483"/>
  <pageSetup paperSize="9" scale="61" fitToWidth="0" orientation="portrait" r:id="rId1"/>
  <headerFooter alignWithMargins="0"/>
  <colBreaks count="1" manualBreakCount="1">
    <brk id="9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18"/>
  <sheetViews>
    <sheetView view="pageBreakPreview" zoomScaleNormal="55" zoomScaleSheetLayoutView="100" workbookViewId="0">
      <selection activeCell="A16" sqref="A16"/>
    </sheetView>
  </sheetViews>
  <sheetFormatPr defaultColWidth="8.88671875" defaultRowHeight="30" customHeight="1"/>
  <cols>
    <col min="1" max="1" width="11.77734375" style="5" customWidth="1"/>
    <col min="2" max="4" width="30.77734375" style="5" customWidth="1"/>
    <col min="5" max="5" width="30.77734375" style="6" customWidth="1"/>
    <col min="6" max="16384" width="8.88671875" style="5"/>
  </cols>
  <sheetData>
    <row r="1" spans="1:8" s="29" customFormat="1" ht="27.75" customHeight="1">
      <c r="A1" s="29" t="s">
        <v>254</v>
      </c>
      <c r="E1" s="30" t="s">
        <v>255</v>
      </c>
    </row>
    <row r="2" spans="1:8" s="12" customFormat="1" ht="30" customHeight="1">
      <c r="A2" s="134" t="s">
        <v>179</v>
      </c>
      <c r="B2" s="134"/>
      <c r="C2" s="134"/>
      <c r="D2" s="134"/>
      <c r="E2" s="134"/>
    </row>
    <row r="3" spans="1:8" s="10" customFormat="1" ht="39.75" customHeight="1">
      <c r="A3" s="151" t="s">
        <v>185</v>
      </c>
      <c r="B3" s="151"/>
      <c r="C3" s="151"/>
      <c r="D3" s="151"/>
      <c r="E3" s="151"/>
    </row>
    <row r="4" spans="1:8" s="18" customFormat="1" ht="19.5" customHeight="1">
      <c r="A4" s="17" t="s">
        <v>88</v>
      </c>
      <c r="E4" s="31" t="s">
        <v>3</v>
      </c>
    </row>
    <row r="5" spans="1:8" s="11" customFormat="1" ht="29.1" customHeight="1">
      <c r="A5" s="119" t="s">
        <v>69</v>
      </c>
      <c r="B5" s="152" t="s">
        <v>122</v>
      </c>
      <c r="C5" s="153"/>
      <c r="D5" s="152" t="s">
        <v>258</v>
      </c>
      <c r="E5" s="153"/>
    </row>
    <row r="6" spans="1:8" s="11" customFormat="1" ht="48.95" customHeight="1">
      <c r="A6" s="119"/>
      <c r="B6" s="154" t="s">
        <v>121</v>
      </c>
      <c r="C6" s="154"/>
      <c r="D6" s="154" t="s">
        <v>123</v>
      </c>
      <c r="E6" s="154"/>
    </row>
    <row r="7" spans="1:8" s="11" customFormat="1" ht="28.5" customHeight="1">
      <c r="A7" s="119"/>
      <c r="B7" s="108" t="s">
        <v>256</v>
      </c>
      <c r="C7" s="108" t="s">
        <v>257</v>
      </c>
      <c r="D7" s="108" t="s">
        <v>256</v>
      </c>
      <c r="E7" s="108" t="s">
        <v>257</v>
      </c>
    </row>
    <row r="8" spans="1:8" s="11" customFormat="1" ht="29.25" customHeight="1">
      <c r="A8" s="119"/>
      <c r="B8" s="109" t="s">
        <v>5</v>
      </c>
      <c r="C8" s="109" t="s">
        <v>0</v>
      </c>
      <c r="D8" s="110" t="s">
        <v>5</v>
      </c>
      <c r="E8" s="109" t="s">
        <v>0</v>
      </c>
    </row>
    <row r="9" spans="1:8" ht="108" customHeight="1">
      <c r="A9" s="90" t="s">
        <v>84</v>
      </c>
      <c r="B9" s="111" t="s">
        <v>222</v>
      </c>
      <c r="C9" s="112" t="s">
        <v>222</v>
      </c>
      <c r="D9" s="112" t="s">
        <v>222</v>
      </c>
      <c r="E9" s="100" t="s">
        <v>222</v>
      </c>
    </row>
    <row r="10" spans="1:8" ht="108" customHeight="1">
      <c r="A10" s="55" t="s">
        <v>85</v>
      </c>
      <c r="B10" s="88" t="s">
        <v>222</v>
      </c>
      <c r="C10" s="67" t="s">
        <v>222</v>
      </c>
      <c r="D10" s="67" t="s">
        <v>222</v>
      </c>
      <c r="E10" s="89" t="s">
        <v>222</v>
      </c>
    </row>
    <row r="11" spans="1:8" ht="108" customHeight="1">
      <c r="A11" s="55" t="s">
        <v>124</v>
      </c>
      <c r="B11" s="88" t="s">
        <v>222</v>
      </c>
      <c r="C11" s="67" t="s">
        <v>222</v>
      </c>
      <c r="D11" s="67" t="s">
        <v>222</v>
      </c>
      <c r="E11" s="89" t="s">
        <v>222</v>
      </c>
    </row>
    <row r="12" spans="1:8" ht="108" customHeight="1">
      <c r="A12" s="55" t="s">
        <v>127</v>
      </c>
      <c r="B12" s="88" t="s">
        <v>222</v>
      </c>
      <c r="C12" s="67" t="s">
        <v>222</v>
      </c>
      <c r="D12" s="67" t="s">
        <v>222</v>
      </c>
      <c r="E12" s="89" t="s">
        <v>222</v>
      </c>
      <c r="H12" s="22"/>
    </row>
    <row r="13" spans="1:8" s="7" customFormat="1" ht="125.1" customHeight="1">
      <c r="A13" s="56" t="s">
        <v>129</v>
      </c>
      <c r="B13" s="91" t="s">
        <v>240</v>
      </c>
      <c r="C13" s="92" t="s">
        <v>240</v>
      </c>
      <c r="D13" s="92">
        <v>5</v>
      </c>
      <c r="E13" s="107">
        <v>336</v>
      </c>
    </row>
    <row r="14" spans="1:8" s="4" customFormat="1" ht="14.25" customHeight="1">
      <c r="A14" s="45" t="s">
        <v>212</v>
      </c>
      <c r="B14" s="46"/>
      <c r="C14" s="46"/>
      <c r="D14" s="46"/>
      <c r="E14" s="18"/>
    </row>
    <row r="15" spans="1:8" s="4" customFormat="1" ht="14.25" customHeight="1">
      <c r="A15" s="45" t="s">
        <v>214</v>
      </c>
      <c r="B15" s="46"/>
      <c r="C15" s="46"/>
      <c r="D15" s="46"/>
      <c r="E15" s="18"/>
    </row>
    <row r="16" spans="1:8" s="4" customFormat="1" ht="12" customHeight="1">
      <c r="A16" s="48" t="s">
        <v>216</v>
      </c>
      <c r="B16" s="46"/>
      <c r="C16" s="46"/>
      <c r="D16" s="46"/>
    </row>
    <row r="17" spans="1:5" ht="30" customHeight="1">
      <c r="A17" s="48" t="s">
        <v>218</v>
      </c>
      <c r="B17" s="46"/>
      <c r="C17" s="46"/>
      <c r="D17" s="46"/>
      <c r="E17" s="5"/>
    </row>
    <row r="18" spans="1:5" ht="30" customHeight="1">
      <c r="E18" s="5"/>
    </row>
  </sheetData>
  <mergeCells count="7">
    <mergeCell ref="A2:E2"/>
    <mergeCell ref="A3:E3"/>
    <mergeCell ref="A5:A8"/>
    <mergeCell ref="B5:C5"/>
    <mergeCell ref="D5:E5"/>
    <mergeCell ref="B6:C6"/>
    <mergeCell ref="D6:E6"/>
  </mergeCells>
  <phoneticPr fontId="2" type="noConversion"/>
  <pageMargins left="0.98425196850393704" right="0.98425196850393704" top="1.2598425196850394" bottom="1.2598425196850394" header="0.39370078740157483" footer="0.39370078740157483"/>
  <pageSetup paperSize="9" scale="5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view="pageBreakPreview" zoomScaleNormal="100" zoomScaleSheetLayoutView="100" workbookViewId="0">
      <selection activeCell="A10" sqref="A10"/>
    </sheetView>
  </sheetViews>
  <sheetFormatPr defaultRowHeight="13.5"/>
  <cols>
    <col min="2" max="2" width="8.77734375" customWidth="1"/>
    <col min="3" max="3" width="8.6640625" customWidth="1"/>
    <col min="4" max="11" width="12.77734375" customWidth="1"/>
  </cols>
  <sheetData>
    <row r="1" spans="1:24">
      <c r="A1" s="29" t="s">
        <v>264</v>
      </c>
      <c r="B1" s="29"/>
      <c r="C1" s="29"/>
      <c r="D1" s="29"/>
      <c r="E1" s="29"/>
      <c r="H1" s="29"/>
      <c r="I1" s="29"/>
      <c r="J1" s="29"/>
      <c r="K1" s="30" t="s">
        <v>265</v>
      </c>
      <c r="L1" s="29" t="s">
        <v>267</v>
      </c>
      <c r="M1" s="29"/>
      <c r="N1" s="29"/>
      <c r="U1" s="29"/>
      <c r="V1" s="29"/>
      <c r="W1" s="29"/>
      <c r="X1" s="30" t="s">
        <v>268</v>
      </c>
    </row>
    <row r="2" spans="1:24" ht="35.25" customHeight="1">
      <c r="A2" s="134" t="s">
        <v>205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 t="s">
        <v>206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ht="23.25" customHeight="1">
      <c r="A3" s="133" t="s">
        <v>197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 t="s">
        <v>207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>
      <c r="A4" s="17" t="s">
        <v>87</v>
      </c>
      <c r="B4" s="18"/>
      <c r="C4" s="18"/>
      <c r="D4" s="18"/>
      <c r="E4" s="18"/>
      <c r="F4" s="18"/>
      <c r="G4" s="18"/>
      <c r="J4" s="18"/>
      <c r="K4" s="19" t="s">
        <v>3</v>
      </c>
      <c r="L4" s="17" t="s">
        <v>87</v>
      </c>
      <c r="W4" s="18"/>
      <c r="X4" s="19" t="s">
        <v>3</v>
      </c>
    </row>
    <row r="5" spans="1:24" ht="23.25" customHeight="1">
      <c r="A5" s="173" t="s">
        <v>198</v>
      </c>
      <c r="B5" s="183" t="s">
        <v>186</v>
      </c>
      <c r="C5" s="176"/>
      <c r="D5" s="175" t="s">
        <v>187</v>
      </c>
      <c r="E5" s="176"/>
      <c r="F5" s="175" t="s">
        <v>188</v>
      </c>
      <c r="G5" s="176"/>
      <c r="H5" s="175" t="s">
        <v>189</v>
      </c>
      <c r="I5" s="183"/>
      <c r="J5" s="188"/>
      <c r="K5" s="189"/>
      <c r="L5" s="183" t="s">
        <v>190</v>
      </c>
      <c r="M5" s="183"/>
      <c r="N5" s="188"/>
      <c r="O5" s="188"/>
      <c r="P5" s="188"/>
      <c r="Q5" s="189"/>
      <c r="R5" s="175" t="s">
        <v>191</v>
      </c>
      <c r="S5" s="176"/>
      <c r="T5" s="179" t="s">
        <v>192</v>
      </c>
      <c r="U5" s="180"/>
      <c r="V5" s="179" t="s">
        <v>193</v>
      </c>
      <c r="W5" s="180"/>
      <c r="X5" s="185" t="s">
        <v>204</v>
      </c>
    </row>
    <row r="6" spans="1:24" ht="44.25" customHeight="1">
      <c r="A6" s="174"/>
      <c r="B6" s="184"/>
      <c r="C6" s="178"/>
      <c r="D6" s="177"/>
      <c r="E6" s="178"/>
      <c r="F6" s="177"/>
      <c r="G6" s="178"/>
      <c r="H6" s="177"/>
      <c r="I6" s="184"/>
      <c r="J6" s="186" t="s">
        <v>194</v>
      </c>
      <c r="K6" s="187"/>
      <c r="L6" s="184"/>
      <c r="M6" s="184"/>
      <c r="N6" s="186" t="s">
        <v>195</v>
      </c>
      <c r="O6" s="187"/>
      <c r="P6" s="186" t="s">
        <v>196</v>
      </c>
      <c r="Q6" s="187"/>
      <c r="R6" s="177"/>
      <c r="S6" s="178"/>
      <c r="T6" s="181"/>
      <c r="U6" s="182"/>
      <c r="V6" s="181"/>
      <c r="W6" s="182"/>
      <c r="X6" s="185"/>
    </row>
    <row r="7" spans="1:24" ht="99.95" customHeight="1">
      <c r="A7" s="113" t="s">
        <v>199</v>
      </c>
      <c r="B7" s="171">
        <v>7</v>
      </c>
      <c r="C7" s="172"/>
      <c r="D7" s="169" t="s">
        <v>203</v>
      </c>
      <c r="E7" s="169"/>
      <c r="F7" s="162" t="s">
        <v>269</v>
      </c>
      <c r="G7" s="162"/>
      <c r="H7" s="162" t="s">
        <v>269</v>
      </c>
      <c r="I7" s="162"/>
      <c r="J7" s="162" t="s">
        <v>269</v>
      </c>
      <c r="K7" s="162"/>
      <c r="L7" s="162" t="s">
        <v>269</v>
      </c>
      <c r="M7" s="162"/>
      <c r="N7" s="162" t="s">
        <v>269</v>
      </c>
      <c r="O7" s="162"/>
      <c r="P7" s="162" t="s">
        <v>269</v>
      </c>
      <c r="Q7" s="162"/>
      <c r="R7" s="162" t="s">
        <v>269</v>
      </c>
      <c r="S7" s="162"/>
      <c r="T7" s="162" t="s">
        <v>269</v>
      </c>
      <c r="U7" s="162"/>
      <c r="V7" s="162" t="s">
        <v>269</v>
      </c>
      <c r="W7" s="162"/>
      <c r="X7" s="113" t="s">
        <v>199</v>
      </c>
    </row>
    <row r="8" spans="1:24" ht="99.95" customHeight="1">
      <c r="A8" s="114" t="s">
        <v>200</v>
      </c>
      <c r="B8" s="158">
        <v>7</v>
      </c>
      <c r="C8" s="159"/>
      <c r="D8" s="170" t="s">
        <v>203</v>
      </c>
      <c r="E8" s="170"/>
      <c r="F8" s="157" t="s">
        <v>269</v>
      </c>
      <c r="G8" s="157"/>
      <c r="H8" s="157" t="s">
        <v>269</v>
      </c>
      <c r="I8" s="157"/>
      <c r="J8" s="157" t="s">
        <v>269</v>
      </c>
      <c r="K8" s="157"/>
      <c r="L8" s="157" t="s">
        <v>269</v>
      </c>
      <c r="M8" s="157"/>
      <c r="N8" s="157" t="s">
        <v>269</v>
      </c>
      <c r="O8" s="157"/>
      <c r="P8" s="157" t="s">
        <v>269</v>
      </c>
      <c r="Q8" s="157"/>
      <c r="R8" s="157" t="s">
        <v>269</v>
      </c>
      <c r="S8" s="157"/>
      <c r="T8" s="157" t="s">
        <v>269</v>
      </c>
      <c r="U8" s="157"/>
      <c r="V8" s="157" t="s">
        <v>269</v>
      </c>
      <c r="W8" s="157"/>
      <c r="X8" s="114" t="s">
        <v>200</v>
      </c>
    </row>
    <row r="9" spans="1:24" ht="99.95" customHeight="1">
      <c r="A9" s="114" t="s">
        <v>201</v>
      </c>
      <c r="B9" s="158">
        <v>7</v>
      </c>
      <c r="C9" s="159"/>
      <c r="D9" s="170" t="s">
        <v>203</v>
      </c>
      <c r="E9" s="170"/>
      <c r="F9" s="157" t="s">
        <v>269</v>
      </c>
      <c r="G9" s="157"/>
      <c r="H9" s="157" t="s">
        <v>269</v>
      </c>
      <c r="I9" s="157"/>
      <c r="J9" s="157" t="s">
        <v>269</v>
      </c>
      <c r="K9" s="157"/>
      <c r="L9" s="157" t="s">
        <v>269</v>
      </c>
      <c r="M9" s="157"/>
      <c r="N9" s="157" t="s">
        <v>269</v>
      </c>
      <c r="O9" s="157"/>
      <c r="P9" s="157" t="s">
        <v>269</v>
      </c>
      <c r="Q9" s="157"/>
      <c r="R9" s="157" t="s">
        <v>269</v>
      </c>
      <c r="S9" s="157"/>
      <c r="T9" s="157" t="s">
        <v>269</v>
      </c>
      <c r="U9" s="157"/>
      <c r="V9" s="157" t="s">
        <v>269</v>
      </c>
      <c r="W9" s="157"/>
      <c r="X9" s="114" t="s">
        <v>201</v>
      </c>
    </row>
    <row r="10" spans="1:24" ht="99.95" customHeight="1">
      <c r="A10" s="114" t="s">
        <v>202</v>
      </c>
      <c r="B10" s="158">
        <v>7</v>
      </c>
      <c r="C10" s="159"/>
      <c r="D10" s="170" t="s">
        <v>203</v>
      </c>
      <c r="E10" s="170"/>
      <c r="F10" s="157" t="s">
        <v>269</v>
      </c>
      <c r="G10" s="157"/>
      <c r="H10" s="157" t="s">
        <v>269</v>
      </c>
      <c r="I10" s="157"/>
      <c r="J10" s="157" t="s">
        <v>269</v>
      </c>
      <c r="K10" s="157"/>
      <c r="L10" s="157" t="s">
        <v>269</v>
      </c>
      <c r="M10" s="157"/>
      <c r="N10" s="157" t="s">
        <v>269</v>
      </c>
      <c r="O10" s="157"/>
      <c r="P10" s="157" t="s">
        <v>269</v>
      </c>
      <c r="Q10" s="157"/>
      <c r="R10" s="157" t="s">
        <v>269</v>
      </c>
      <c r="S10" s="157"/>
      <c r="T10" s="157" t="s">
        <v>269</v>
      </c>
      <c r="U10" s="157"/>
      <c r="V10" s="157" t="s">
        <v>269</v>
      </c>
      <c r="W10" s="157"/>
      <c r="X10" s="114" t="s">
        <v>202</v>
      </c>
    </row>
    <row r="11" spans="1:24" ht="99.95" customHeight="1">
      <c r="A11" s="115" t="s">
        <v>126</v>
      </c>
      <c r="B11" s="165">
        <v>7</v>
      </c>
      <c r="C11" s="166"/>
      <c r="D11" s="167" t="s">
        <v>203</v>
      </c>
      <c r="E11" s="168"/>
      <c r="F11" s="160">
        <v>2012</v>
      </c>
      <c r="G11" s="160"/>
      <c r="H11" s="160">
        <v>1462</v>
      </c>
      <c r="I11" s="160"/>
      <c r="J11" s="160">
        <v>1444</v>
      </c>
      <c r="K11" s="161"/>
      <c r="L11" s="163">
        <v>785</v>
      </c>
      <c r="M11" s="160"/>
      <c r="N11" s="160">
        <v>767</v>
      </c>
      <c r="O11" s="160"/>
      <c r="P11" s="164">
        <v>97.7</v>
      </c>
      <c r="Q11" s="164"/>
      <c r="R11" s="160">
        <v>8291</v>
      </c>
      <c r="S11" s="160"/>
      <c r="T11" s="160">
        <v>16938</v>
      </c>
      <c r="U11" s="160"/>
      <c r="V11" s="160">
        <v>115240</v>
      </c>
      <c r="W11" s="161"/>
      <c r="X11" s="115" t="s">
        <v>126</v>
      </c>
    </row>
    <row r="12" spans="1:24">
      <c r="A12" s="156" t="s">
        <v>208</v>
      </c>
      <c r="B12" s="156"/>
      <c r="C12" s="156"/>
      <c r="U12" s="155" t="s">
        <v>266</v>
      </c>
      <c r="V12" s="155"/>
      <c r="W12" s="155"/>
      <c r="X12" s="155"/>
    </row>
  </sheetData>
  <mergeCells count="76">
    <mergeCell ref="J6:K6"/>
    <mergeCell ref="N6:O6"/>
    <mergeCell ref="J5:K5"/>
    <mergeCell ref="H7:I7"/>
    <mergeCell ref="R7:S7"/>
    <mergeCell ref="A2:K2"/>
    <mergeCell ref="A3:K3"/>
    <mergeCell ref="L3:X3"/>
    <mergeCell ref="L2:X2"/>
    <mergeCell ref="A5:A6"/>
    <mergeCell ref="R5:S6"/>
    <mergeCell ref="T5:U6"/>
    <mergeCell ref="V5:W6"/>
    <mergeCell ref="L5:M6"/>
    <mergeCell ref="H5:I6"/>
    <mergeCell ref="D5:E6"/>
    <mergeCell ref="B5:C6"/>
    <mergeCell ref="X5:X6"/>
    <mergeCell ref="P6:Q6"/>
    <mergeCell ref="F5:G6"/>
    <mergeCell ref="N5:Q5"/>
    <mergeCell ref="B10:C10"/>
    <mergeCell ref="D7:E7"/>
    <mergeCell ref="D8:E8"/>
    <mergeCell ref="D9:E9"/>
    <mergeCell ref="D10:E10"/>
    <mergeCell ref="B7:C7"/>
    <mergeCell ref="H8:I8"/>
    <mergeCell ref="H9:I9"/>
    <mergeCell ref="H10:I10"/>
    <mergeCell ref="F7:G7"/>
    <mergeCell ref="L7:M7"/>
    <mergeCell ref="L8:M8"/>
    <mergeCell ref="L9:M9"/>
    <mergeCell ref="L10:M10"/>
    <mergeCell ref="J7:K7"/>
    <mergeCell ref="N8:O8"/>
    <mergeCell ref="N9:O9"/>
    <mergeCell ref="N10:O10"/>
    <mergeCell ref="P7:Q7"/>
    <mergeCell ref="P8:Q8"/>
    <mergeCell ref="P9:Q9"/>
    <mergeCell ref="P10:Q10"/>
    <mergeCell ref="N7:O7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R8:S8"/>
    <mergeCell ref="R9:S9"/>
    <mergeCell ref="R10:S10"/>
    <mergeCell ref="T7:U7"/>
    <mergeCell ref="V7:W7"/>
    <mergeCell ref="U12:X12"/>
    <mergeCell ref="A12:C12"/>
    <mergeCell ref="V8:W8"/>
    <mergeCell ref="V9:W9"/>
    <mergeCell ref="V10:W10"/>
    <mergeCell ref="T8:U8"/>
    <mergeCell ref="T9:U9"/>
    <mergeCell ref="T10:U10"/>
    <mergeCell ref="J8:K8"/>
    <mergeCell ref="J9:K9"/>
    <mergeCell ref="J10:K10"/>
    <mergeCell ref="F8:G8"/>
    <mergeCell ref="F9:G9"/>
    <mergeCell ref="F10:G10"/>
    <mergeCell ref="B8:C8"/>
    <mergeCell ref="B9:C9"/>
  </mergeCells>
  <phoneticPr fontId="2" type="noConversion"/>
  <pageMargins left="0.7" right="0.7" top="0.75" bottom="0.75" header="0.3" footer="0.3"/>
  <pageSetup paperSize="9" scale="55" orientation="portrait" r:id="rId1"/>
  <colBreaks count="1" manualBreakCount="1">
    <brk id="11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26"/>
  <sheetViews>
    <sheetView view="pageBreakPreview" zoomScale="90" zoomScaleNormal="70" zoomScaleSheetLayoutView="90" workbookViewId="0">
      <selection activeCell="F13" sqref="F13"/>
    </sheetView>
  </sheetViews>
  <sheetFormatPr defaultRowHeight="30" customHeight="1"/>
  <cols>
    <col min="1" max="2" width="5.77734375" style="5" customWidth="1"/>
    <col min="3" max="3" width="12.44140625" style="5" customWidth="1"/>
    <col min="4" max="4" width="11.6640625" style="5" customWidth="1"/>
    <col min="5" max="8" width="10.21875" style="5" customWidth="1"/>
    <col min="9" max="9" width="10.5546875" style="5" customWidth="1"/>
    <col min="10" max="256" width="8.88671875" style="5"/>
    <col min="257" max="258" width="5.77734375" style="5" customWidth="1"/>
    <col min="259" max="259" width="12.44140625" style="5" customWidth="1"/>
    <col min="260" max="260" width="11.6640625" style="5" customWidth="1"/>
    <col min="261" max="265" width="10.21875" style="5" customWidth="1"/>
    <col min="266" max="512" width="8.88671875" style="5"/>
    <col min="513" max="514" width="5.77734375" style="5" customWidth="1"/>
    <col min="515" max="515" width="12.44140625" style="5" customWidth="1"/>
    <col min="516" max="516" width="11.6640625" style="5" customWidth="1"/>
    <col min="517" max="521" width="10.21875" style="5" customWidth="1"/>
    <col min="522" max="768" width="8.88671875" style="5"/>
    <col min="769" max="770" width="5.77734375" style="5" customWidth="1"/>
    <col min="771" max="771" width="12.44140625" style="5" customWidth="1"/>
    <col min="772" max="772" width="11.6640625" style="5" customWidth="1"/>
    <col min="773" max="777" width="10.21875" style="5" customWidth="1"/>
    <col min="778" max="1024" width="8.88671875" style="5"/>
    <col min="1025" max="1026" width="5.77734375" style="5" customWidth="1"/>
    <col min="1027" max="1027" width="12.44140625" style="5" customWidth="1"/>
    <col min="1028" max="1028" width="11.6640625" style="5" customWidth="1"/>
    <col min="1029" max="1033" width="10.21875" style="5" customWidth="1"/>
    <col min="1034" max="1280" width="8.88671875" style="5"/>
    <col min="1281" max="1282" width="5.77734375" style="5" customWidth="1"/>
    <col min="1283" max="1283" width="12.44140625" style="5" customWidth="1"/>
    <col min="1284" max="1284" width="11.6640625" style="5" customWidth="1"/>
    <col min="1285" max="1289" width="10.21875" style="5" customWidth="1"/>
    <col min="1290" max="1536" width="8.88671875" style="5"/>
    <col min="1537" max="1538" width="5.77734375" style="5" customWidth="1"/>
    <col min="1539" max="1539" width="12.44140625" style="5" customWidth="1"/>
    <col min="1540" max="1540" width="11.6640625" style="5" customWidth="1"/>
    <col min="1541" max="1545" width="10.21875" style="5" customWidth="1"/>
    <col min="1546" max="1792" width="8.88671875" style="5"/>
    <col min="1793" max="1794" width="5.77734375" style="5" customWidth="1"/>
    <col min="1795" max="1795" width="12.44140625" style="5" customWidth="1"/>
    <col min="1796" max="1796" width="11.6640625" style="5" customWidth="1"/>
    <col min="1797" max="1801" width="10.21875" style="5" customWidth="1"/>
    <col min="1802" max="2048" width="8.88671875" style="5"/>
    <col min="2049" max="2050" width="5.77734375" style="5" customWidth="1"/>
    <col min="2051" max="2051" width="12.44140625" style="5" customWidth="1"/>
    <col min="2052" max="2052" width="11.6640625" style="5" customWidth="1"/>
    <col min="2053" max="2057" width="10.21875" style="5" customWidth="1"/>
    <col min="2058" max="2304" width="8.88671875" style="5"/>
    <col min="2305" max="2306" width="5.77734375" style="5" customWidth="1"/>
    <col min="2307" max="2307" width="12.44140625" style="5" customWidth="1"/>
    <col min="2308" max="2308" width="11.6640625" style="5" customWidth="1"/>
    <col min="2309" max="2313" width="10.21875" style="5" customWidth="1"/>
    <col min="2314" max="2560" width="8.88671875" style="5"/>
    <col min="2561" max="2562" width="5.77734375" style="5" customWidth="1"/>
    <col min="2563" max="2563" width="12.44140625" style="5" customWidth="1"/>
    <col min="2564" max="2564" width="11.6640625" style="5" customWidth="1"/>
    <col min="2565" max="2569" width="10.21875" style="5" customWidth="1"/>
    <col min="2570" max="2816" width="8.88671875" style="5"/>
    <col min="2817" max="2818" width="5.77734375" style="5" customWidth="1"/>
    <col min="2819" max="2819" width="12.44140625" style="5" customWidth="1"/>
    <col min="2820" max="2820" width="11.6640625" style="5" customWidth="1"/>
    <col min="2821" max="2825" width="10.21875" style="5" customWidth="1"/>
    <col min="2826" max="3072" width="8.88671875" style="5"/>
    <col min="3073" max="3074" width="5.77734375" style="5" customWidth="1"/>
    <col min="3075" max="3075" width="12.44140625" style="5" customWidth="1"/>
    <col min="3076" max="3076" width="11.6640625" style="5" customWidth="1"/>
    <col min="3077" max="3081" width="10.21875" style="5" customWidth="1"/>
    <col min="3082" max="3328" width="8.88671875" style="5"/>
    <col min="3329" max="3330" width="5.77734375" style="5" customWidth="1"/>
    <col min="3331" max="3331" width="12.44140625" style="5" customWidth="1"/>
    <col min="3332" max="3332" width="11.6640625" style="5" customWidth="1"/>
    <col min="3333" max="3337" width="10.21875" style="5" customWidth="1"/>
    <col min="3338" max="3584" width="8.88671875" style="5"/>
    <col min="3585" max="3586" width="5.77734375" style="5" customWidth="1"/>
    <col min="3587" max="3587" width="12.44140625" style="5" customWidth="1"/>
    <col min="3588" max="3588" width="11.6640625" style="5" customWidth="1"/>
    <col min="3589" max="3593" width="10.21875" style="5" customWidth="1"/>
    <col min="3594" max="3840" width="8.88671875" style="5"/>
    <col min="3841" max="3842" width="5.77734375" style="5" customWidth="1"/>
    <col min="3843" max="3843" width="12.44140625" style="5" customWidth="1"/>
    <col min="3844" max="3844" width="11.6640625" style="5" customWidth="1"/>
    <col min="3845" max="3849" width="10.21875" style="5" customWidth="1"/>
    <col min="3850" max="4096" width="8.88671875" style="5"/>
    <col min="4097" max="4098" width="5.77734375" style="5" customWidth="1"/>
    <col min="4099" max="4099" width="12.44140625" style="5" customWidth="1"/>
    <col min="4100" max="4100" width="11.6640625" style="5" customWidth="1"/>
    <col min="4101" max="4105" width="10.21875" style="5" customWidth="1"/>
    <col min="4106" max="4352" width="8.88671875" style="5"/>
    <col min="4353" max="4354" width="5.77734375" style="5" customWidth="1"/>
    <col min="4355" max="4355" width="12.44140625" style="5" customWidth="1"/>
    <col min="4356" max="4356" width="11.6640625" style="5" customWidth="1"/>
    <col min="4357" max="4361" width="10.21875" style="5" customWidth="1"/>
    <col min="4362" max="4608" width="8.88671875" style="5"/>
    <col min="4609" max="4610" width="5.77734375" style="5" customWidth="1"/>
    <col min="4611" max="4611" width="12.44140625" style="5" customWidth="1"/>
    <col min="4612" max="4612" width="11.6640625" style="5" customWidth="1"/>
    <col min="4613" max="4617" width="10.21875" style="5" customWidth="1"/>
    <col min="4618" max="4864" width="8.88671875" style="5"/>
    <col min="4865" max="4866" width="5.77734375" style="5" customWidth="1"/>
    <col min="4867" max="4867" width="12.44140625" style="5" customWidth="1"/>
    <col min="4868" max="4868" width="11.6640625" style="5" customWidth="1"/>
    <col min="4869" max="4873" width="10.21875" style="5" customWidth="1"/>
    <col min="4874" max="5120" width="8.88671875" style="5"/>
    <col min="5121" max="5122" width="5.77734375" style="5" customWidth="1"/>
    <col min="5123" max="5123" width="12.44140625" style="5" customWidth="1"/>
    <col min="5124" max="5124" width="11.6640625" style="5" customWidth="1"/>
    <col min="5125" max="5129" width="10.21875" style="5" customWidth="1"/>
    <col min="5130" max="5376" width="8.88671875" style="5"/>
    <col min="5377" max="5378" width="5.77734375" style="5" customWidth="1"/>
    <col min="5379" max="5379" width="12.44140625" style="5" customWidth="1"/>
    <col min="5380" max="5380" width="11.6640625" style="5" customWidth="1"/>
    <col min="5381" max="5385" width="10.21875" style="5" customWidth="1"/>
    <col min="5386" max="5632" width="8.88671875" style="5"/>
    <col min="5633" max="5634" width="5.77734375" style="5" customWidth="1"/>
    <col min="5635" max="5635" width="12.44140625" style="5" customWidth="1"/>
    <col min="5636" max="5636" width="11.6640625" style="5" customWidth="1"/>
    <col min="5637" max="5641" width="10.21875" style="5" customWidth="1"/>
    <col min="5642" max="5888" width="8.88671875" style="5"/>
    <col min="5889" max="5890" width="5.77734375" style="5" customWidth="1"/>
    <col min="5891" max="5891" width="12.44140625" style="5" customWidth="1"/>
    <col min="5892" max="5892" width="11.6640625" style="5" customWidth="1"/>
    <col min="5893" max="5897" width="10.21875" style="5" customWidth="1"/>
    <col min="5898" max="6144" width="8.88671875" style="5"/>
    <col min="6145" max="6146" width="5.77734375" style="5" customWidth="1"/>
    <col min="6147" max="6147" width="12.44140625" style="5" customWidth="1"/>
    <col min="6148" max="6148" width="11.6640625" style="5" customWidth="1"/>
    <col min="6149" max="6153" width="10.21875" style="5" customWidth="1"/>
    <col min="6154" max="6400" width="8.88671875" style="5"/>
    <col min="6401" max="6402" width="5.77734375" style="5" customWidth="1"/>
    <col min="6403" max="6403" width="12.44140625" style="5" customWidth="1"/>
    <col min="6404" max="6404" width="11.6640625" style="5" customWidth="1"/>
    <col min="6405" max="6409" width="10.21875" style="5" customWidth="1"/>
    <col min="6410" max="6656" width="8.88671875" style="5"/>
    <col min="6657" max="6658" width="5.77734375" style="5" customWidth="1"/>
    <col min="6659" max="6659" width="12.44140625" style="5" customWidth="1"/>
    <col min="6660" max="6660" width="11.6640625" style="5" customWidth="1"/>
    <col min="6661" max="6665" width="10.21875" style="5" customWidth="1"/>
    <col min="6666" max="6912" width="8.88671875" style="5"/>
    <col min="6913" max="6914" width="5.77734375" style="5" customWidth="1"/>
    <col min="6915" max="6915" width="12.44140625" style="5" customWidth="1"/>
    <col min="6916" max="6916" width="11.6640625" style="5" customWidth="1"/>
    <col min="6917" max="6921" width="10.21875" style="5" customWidth="1"/>
    <col min="6922" max="7168" width="8.88671875" style="5"/>
    <col min="7169" max="7170" width="5.77734375" style="5" customWidth="1"/>
    <col min="7171" max="7171" width="12.44140625" style="5" customWidth="1"/>
    <col min="7172" max="7172" width="11.6640625" style="5" customWidth="1"/>
    <col min="7173" max="7177" width="10.21875" style="5" customWidth="1"/>
    <col min="7178" max="7424" width="8.88671875" style="5"/>
    <col min="7425" max="7426" width="5.77734375" style="5" customWidth="1"/>
    <col min="7427" max="7427" width="12.44140625" style="5" customWidth="1"/>
    <col min="7428" max="7428" width="11.6640625" style="5" customWidth="1"/>
    <col min="7429" max="7433" width="10.21875" style="5" customWidth="1"/>
    <col min="7434" max="7680" width="8.88671875" style="5"/>
    <col min="7681" max="7682" width="5.77734375" style="5" customWidth="1"/>
    <col min="7683" max="7683" width="12.44140625" style="5" customWidth="1"/>
    <col min="7684" max="7684" width="11.6640625" style="5" customWidth="1"/>
    <col min="7685" max="7689" width="10.21875" style="5" customWidth="1"/>
    <col min="7690" max="7936" width="8.88671875" style="5"/>
    <col min="7937" max="7938" width="5.77734375" style="5" customWidth="1"/>
    <col min="7939" max="7939" width="12.44140625" style="5" customWidth="1"/>
    <col min="7940" max="7940" width="11.6640625" style="5" customWidth="1"/>
    <col min="7941" max="7945" width="10.21875" style="5" customWidth="1"/>
    <col min="7946" max="8192" width="8.88671875" style="5"/>
    <col min="8193" max="8194" width="5.77734375" style="5" customWidth="1"/>
    <col min="8195" max="8195" width="12.44140625" style="5" customWidth="1"/>
    <col min="8196" max="8196" width="11.6640625" style="5" customWidth="1"/>
    <col min="8197" max="8201" width="10.21875" style="5" customWidth="1"/>
    <col min="8202" max="8448" width="8.88671875" style="5"/>
    <col min="8449" max="8450" width="5.77734375" style="5" customWidth="1"/>
    <col min="8451" max="8451" width="12.44140625" style="5" customWidth="1"/>
    <col min="8452" max="8452" width="11.6640625" style="5" customWidth="1"/>
    <col min="8453" max="8457" width="10.21875" style="5" customWidth="1"/>
    <col min="8458" max="8704" width="8.88671875" style="5"/>
    <col min="8705" max="8706" width="5.77734375" style="5" customWidth="1"/>
    <col min="8707" max="8707" width="12.44140625" style="5" customWidth="1"/>
    <col min="8708" max="8708" width="11.6640625" style="5" customWidth="1"/>
    <col min="8709" max="8713" width="10.21875" style="5" customWidth="1"/>
    <col min="8714" max="8960" width="8.88671875" style="5"/>
    <col min="8961" max="8962" width="5.77734375" style="5" customWidth="1"/>
    <col min="8963" max="8963" width="12.44140625" style="5" customWidth="1"/>
    <col min="8964" max="8964" width="11.6640625" style="5" customWidth="1"/>
    <col min="8965" max="8969" width="10.21875" style="5" customWidth="1"/>
    <col min="8970" max="9216" width="8.88671875" style="5"/>
    <col min="9217" max="9218" width="5.77734375" style="5" customWidth="1"/>
    <col min="9219" max="9219" width="12.44140625" style="5" customWidth="1"/>
    <col min="9220" max="9220" width="11.6640625" style="5" customWidth="1"/>
    <col min="9221" max="9225" width="10.21875" style="5" customWidth="1"/>
    <col min="9226" max="9472" width="8.88671875" style="5"/>
    <col min="9473" max="9474" width="5.77734375" style="5" customWidth="1"/>
    <col min="9475" max="9475" width="12.44140625" style="5" customWidth="1"/>
    <col min="9476" max="9476" width="11.6640625" style="5" customWidth="1"/>
    <col min="9477" max="9481" width="10.21875" style="5" customWidth="1"/>
    <col min="9482" max="9728" width="8.88671875" style="5"/>
    <col min="9729" max="9730" width="5.77734375" style="5" customWidth="1"/>
    <col min="9731" max="9731" width="12.44140625" style="5" customWidth="1"/>
    <col min="9732" max="9732" width="11.6640625" style="5" customWidth="1"/>
    <col min="9733" max="9737" width="10.21875" style="5" customWidth="1"/>
    <col min="9738" max="9984" width="8.88671875" style="5"/>
    <col min="9985" max="9986" width="5.77734375" style="5" customWidth="1"/>
    <col min="9987" max="9987" width="12.44140625" style="5" customWidth="1"/>
    <col min="9988" max="9988" width="11.6640625" style="5" customWidth="1"/>
    <col min="9989" max="9993" width="10.21875" style="5" customWidth="1"/>
    <col min="9994" max="10240" width="8.88671875" style="5"/>
    <col min="10241" max="10242" width="5.77734375" style="5" customWidth="1"/>
    <col min="10243" max="10243" width="12.44140625" style="5" customWidth="1"/>
    <col min="10244" max="10244" width="11.6640625" style="5" customWidth="1"/>
    <col min="10245" max="10249" width="10.21875" style="5" customWidth="1"/>
    <col min="10250" max="10496" width="8.88671875" style="5"/>
    <col min="10497" max="10498" width="5.77734375" style="5" customWidth="1"/>
    <col min="10499" max="10499" width="12.44140625" style="5" customWidth="1"/>
    <col min="10500" max="10500" width="11.6640625" style="5" customWidth="1"/>
    <col min="10501" max="10505" width="10.21875" style="5" customWidth="1"/>
    <col min="10506" max="10752" width="8.88671875" style="5"/>
    <col min="10753" max="10754" width="5.77734375" style="5" customWidth="1"/>
    <col min="10755" max="10755" width="12.44140625" style="5" customWidth="1"/>
    <col min="10756" max="10756" width="11.6640625" style="5" customWidth="1"/>
    <col min="10757" max="10761" width="10.21875" style="5" customWidth="1"/>
    <col min="10762" max="11008" width="8.88671875" style="5"/>
    <col min="11009" max="11010" width="5.77734375" style="5" customWidth="1"/>
    <col min="11011" max="11011" width="12.44140625" style="5" customWidth="1"/>
    <col min="11012" max="11012" width="11.6640625" style="5" customWidth="1"/>
    <col min="11013" max="11017" width="10.21875" style="5" customWidth="1"/>
    <col min="11018" max="11264" width="8.88671875" style="5"/>
    <col min="11265" max="11266" width="5.77734375" style="5" customWidth="1"/>
    <col min="11267" max="11267" width="12.44140625" style="5" customWidth="1"/>
    <col min="11268" max="11268" width="11.6640625" style="5" customWidth="1"/>
    <col min="11269" max="11273" width="10.21875" style="5" customWidth="1"/>
    <col min="11274" max="11520" width="8.88671875" style="5"/>
    <col min="11521" max="11522" width="5.77734375" style="5" customWidth="1"/>
    <col min="11523" max="11523" width="12.44140625" style="5" customWidth="1"/>
    <col min="11524" max="11524" width="11.6640625" style="5" customWidth="1"/>
    <col min="11525" max="11529" width="10.21875" style="5" customWidth="1"/>
    <col min="11530" max="11776" width="8.88671875" style="5"/>
    <col min="11777" max="11778" width="5.77734375" style="5" customWidth="1"/>
    <col min="11779" max="11779" width="12.44140625" style="5" customWidth="1"/>
    <col min="11780" max="11780" width="11.6640625" style="5" customWidth="1"/>
    <col min="11781" max="11785" width="10.21875" style="5" customWidth="1"/>
    <col min="11786" max="12032" width="8.88671875" style="5"/>
    <col min="12033" max="12034" width="5.77734375" style="5" customWidth="1"/>
    <col min="12035" max="12035" width="12.44140625" style="5" customWidth="1"/>
    <col min="12036" max="12036" width="11.6640625" style="5" customWidth="1"/>
    <col min="12037" max="12041" width="10.21875" style="5" customWidth="1"/>
    <col min="12042" max="12288" width="8.88671875" style="5"/>
    <col min="12289" max="12290" width="5.77734375" style="5" customWidth="1"/>
    <col min="12291" max="12291" width="12.44140625" style="5" customWidth="1"/>
    <col min="12292" max="12292" width="11.6640625" style="5" customWidth="1"/>
    <col min="12293" max="12297" width="10.21875" style="5" customWidth="1"/>
    <col min="12298" max="12544" width="8.88671875" style="5"/>
    <col min="12545" max="12546" width="5.77734375" style="5" customWidth="1"/>
    <col min="12547" max="12547" width="12.44140625" style="5" customWidth="1"/>
    <col min="12548" max="12548" width="11.6640625" style="5" customWidth="1"/>
    <col min="12549" max="12553" width="10.21875" style="5" customWidth="1"/>
    <col min="12554" max="12800" width="8.88671875" style="5"/>
    <col min="12801" max="12802" width="5.77734375" style="5" customWidth="1"/>
    <col min="12803" max="12803" width="12.44140625" style="5" customWidth="1"/>
    <col min="12804" max="12804" width="11.6640625" style="5" customWidth="1"/>
    <col min="12805" max="12809" width="10.21875" style="5" customWidth="1"/>
    <col min="12810" max="13056" width="8.88671875" style="5"/>
    <col min="13057" max="13058" width="5.77734375" style="5" customWidth="1"/>
    <col min="13059" max="13059" width="12.44140625" style="5" customWidth="1"/>
    <col min="13060" max="13060" width="11.6640625" style="5" customWidth="1"/>
    <col min="13061" max="13065" width="10.21875" style="5" customWidth="1"/>
    <col min="13066" max="13312" width="8.88671875" style="5"/>
    <col min="13313" max="13314" width="5.77734375" style="5" customWidth="1"/>
    <col min="13315" max="13315" width="12.44140625" style="5" customWidth="1"/>
    <col min="13316" max="13316" width="11.6640625" style="5" customWidth="1"/>
    <col min="13317" max="13321" width="10.21875" style="5" customWidth="1"/>
    <col min="13322" max="13568" width="8.88671875" style="5"/>
    <col min="13569" max="13570" width="5.77734375" style="5" customWidth="1"/>
    <col min="13571" max="13571" width="12.44140625" style="5" customWidth="1"/>
    <col min="13572" max="13572" width="11.6640625" style="5" customWidth="1"/>
    <col min="13573" max="13577" width="10.21875" style="5" customWidth="1"/>
    <col min="13578" max="13824" width="8.88671875" style="5"/>
    <col min="13825" max="13826" width="5.77734375" style="5" customWidth="1"/>
    <col min="13827" max="13827" width="12.44140625" style="5" customWidth="1"/>
    <col min="13828" max="13828" width="11.6640625" style="5" customWidth="1"/>
    <col min="13829" max="13833" width="10.21875" style="5" customWidth="1"/>
    <col min="13834" max="14080" width="8.88671875" style="5"/>
    <col min="14081" max="14082" width="5.77734375" style="5" customWidth="1"/>
    <col min="14083" max="14083" width="12.44140625" style="5" customWidth="1"/>
    <col min="14084" max="14084" width="11.6640625" style="5" customWidth="1"/>
    <col min="14085" max="14089" width="10.21875" style="5" customWidth="1"/>
    <col min="14090" max="14336" width="8.88671875" style="5"/>
    <col min="14337" max="14338" width="5.77734375" style="5" customWidth="1"/>
    <col min="14339" max="14339" width="12.44140625" style="5" customWidth="1"/>
    <col min="14340" max="14340" width="11.6640625" style="5" customWidth="1"/>
    <col min="14341" max="14345" width="10.21875" style="5" customWidth="1"/>
    <col min="14346" max="14592" width="8.88671875" style="5"/>
    <col min="14593" max="14594" width="5.77734375" style="5" customWidth="1"/>
    <col min="14595" max="14595" width="12.44140625" style="5" customWidth="1"/>
    <col min="14596" max="14596" width="11.6640625" style="5" customWidth="1"/>
    <col min="14597" max="14601" width="10.21875" style="5" customWidth="1"/>
    <col min="14602" max="14848" width="8.88671875" style="5"/>
    <col min="14849" max="14850" width="5.77734375" style="5" customWidth="1"/>
    <col min="14851" max="14851" width="12.44140625" style="5" customWidth="1"/>
    <col min="14852" max="14852" width="11.6640625" style="5" customWidth="1"/>
    <col min="14853" max="14857" width="10.21875" style="5" customWidth="1"/>
    <col min="14858" max="15104" width="8.88671875" style="5"/>
    <col min="15105" max="15106" width="5.77734375" style="5" customWidth="1"/>
    <col min="15107" max="15107" width="12.44140625" style="5" customWidth="1"/>
    <col min="15108" max="15108" width="11.6640625" style="5" customWidth="1"/>
    <col min="15109" max="15113" width="10.21875" style="5" customWidth="1"/>
    <col min="15114" max="15360" width="8.88671875" style="5"/>
    <col min="15361" max="15362" width="5.77734375" style="5" customWidth="1"/>
    <col min="15363" max="15363" width="12.44140625" style="5" customWidth="1"/>
    <col min="15364" max="15364" width="11.6640625" style="5" customWidth="1"/>
    <col min="15365" max="15369" width="10.21875" style="5" customWidth="1"/>
    <col min="15370" max="15616" width="8.88671875" style="5"/>
    <col min="15617" max="15618" width="5.77734375" style="5" customWidth="1"/>
    <col min="15619" max="15619" width="12.44140625" style="5" customWidth="1"/>
    <col min="15620" max="15620" width="11.6640625" style="5" customWidth="1"/>
    <col min="15621" max="15625" width="10.21875" style="5" customWidth="1"/>
    <col min="15626" max="15872" width="8.88671875" style="5"/>
    <col min="15873" max="15874" width="5.77734375" style="5" customWidth="1"/>
    <col min="15875" max="15875" width="12.44140625" style="5" customWidth="1"/>
    <col min="15876" max="15876" width="11.6640625" style="5" customWidth="1"/>
    <col min="15877" max="15881" width="10.21875" style="5" customWidth="1"/>
    <col min="15882" max="16128" width="8.88671875" style="5"/>
    <col min="16129" max="16130" width="5.77734375" style="5" customWidth="1"/>
    <col min="16131" max="16131" width="12.44140625" style="5" customWidth="1"/>
    <col min="16132" max="16132" width="11.6640625" style="5" customWidth="1"/>
    <col min="16133" max="16137" width="10.21875" style="5" customWidth="1"/>
    <col min="16138" max="16384" width="8.88671875" style="5"/>
  </cols>
  <sheetData>
    <row r="1" spans="1:9" s="29" customFormat="1" ht="27.75" customHeight="1">
      <c r="A1" s="29" t="s">
        <v>270</v>
      </c>
      <c r="I1" s="30" t="s">
        <v>271</v>
      </c>
    </row>
    <row r="2" spans="1:9" s="2" customFormat="1" ht="30" customHeight="1">
      <c r="A2" s="116" t="s">
        <v>180</v>
      </c>
      <c r="B2" s="116"/>
      <c r="C2" s="116"/>
      <c r="D2" s="116"/>
      <c r="E2" s="116"/>
      <c r="F2" s="116"/>
      <c r="G2" s="116"/>
      <c r="H2" s="116"/>
      <c r="I2" s="116"/>
    </row>
    <row r="3" spans="1:9" s="3" customFormat="1" ht="39.75" customHeight="1">
      <c r="A3" s="190" t="s">
        <v>8</v>
      </c>
      <c r="B3" s="190"/>
      <c r="C3" s="190"/>
      <c r="D3" s="190"/>
      <c r="E3" s="190"/>
      <c r="F3" s="190"/>
      <c r="G3" s="190"/>
      <c r="H3" s="190"/>
      <c r="I3" s="190"/>
    </row>
    <row r="4" spans="1:9" s="18" customFormat="1" ht="19.5" customHeight="1">
      <c r="A4" s="17" t="s">
        <v>165</v>
      </c>
      <c r="I4" s="21" t="s">
        <v>166</v>
      </c>
    </row>
    <row r="5" spans="1:9" s="13" customFormat="1" ht="45" customHeight="1">
      <c r="A5" s="191" t="s">
        <v>70</v>
      </c>
      <c r="B5" s="192"/>
      <c r="C5" s="25" t="s">
        <v>67</v>
      </c>
      <c r="D5" s="23" t="s">
        <v>71</v>
      </c>
      <c r="E5" s="23" t="s">
        <v>72</v>
      </c>
      <c r="F5" s="23" t="s">
        <v>73</v>
      </c>
      <c r="G5" s="23" t="s">
        <v>74</v>
      </c>
      <c r="H5" s="23" t="s">
        <v>9</v>
      </c>
      <c r="I5" s="24" t="s">
        <v>75</v>
      </c>
    </row>
    <row r="6" spans="1:9" s="13" customFormat="1" ht="45" customHeight="1">
      <c r="A6" s="196"/>
      <c r="B6" s="197"/>
      <c r="C6" s="210" t="s">
        <v>7</v>
      </c>
      <c r="D6" s="211" t="s">
        <v>10</v>
      </c>
      <c r="E6" s="211" t="s">
        <v>11</v>
      </c>
      <c r="F6" s="211" t="s">
        <v>44</v>
      </c>
      <c r="G6" s="211" t="s">
        <v>12</v>
      </c>
      <c r="H6" s="211" t="s">
        <v>13</v>
      </c>
      <c r="I6" s="212" t="s">
        <v>14</v>
      </c>
    </row>
    <row r="7" spans="1:9" ht="34.5" customHeight="1">
      <c r="A7" s="198" t="s">
        <v>131</v>
      </c>
      <c r="B7" s="199"/>
      <c r="C7" s="213">
        <v>1375</v>
      </c>
      <c r="D7" s="214">
        <v>385</v>
      </c>
      <c r="E7" s="214">
        <v>18</v>
      </c>
      <c r="F7" s="214">
        <v>726</v>
      </c>
      <c r="G7" s="214">
        <v>1</v>
      </c>
      <c r="H7" s="214">
        <v>245</v>
      </c>
      <c r="I7" s="215">
        <v>0</v>
      </c>
    </row>
    <row r="8" spans="1:9" ht="34.5" customHeight="1">
      <c r="A8" s="200" t="s">
        <v>132</v>
      </c>
      <c r="B8" s="201"/>
      <c r="C8" s="216">
        <v>1376</v>
      </c>
      <c r="D8" s="217">
        <v>397</v>
      </c>
      <c r="E8" s="217">
        <v>17</v>
      </c>
      <c r="F8" s="217">
        <v>719</v>
      </c>
      <c r="G8" s="217">
        <v>0</v>
      </c>
      <c r="H8" s="217">
        <v>243</v>
      </c>
      <c r="I8" s="218">
        <v>0</v>
      </c>
    </row>
    <row r="9" spans="1:9" ht="34.5" customHeight="1">
      <c r="A9" s="202" t="s">
        <v>133</v>
      </c>
      <c r="B9" s="203"/>
      <c r="C9" s="216">
        <v>1317</v>
      </c>
      <c r="D9" s="217">
        <v>385</v>
      </c>
      <c r="E9" s="217">
        <v>15</v>
      </c>
      <c r="F9" s="217">
        <v>685</v>
      </c>
      <c r="G9" s="217">
        <v>0</v>
      </c>
      <c r="H9" s="217">
        <v>232</v>
      </c>
      <c r="I9" s="218">
        <v>0</v>
      </c>
    </row>
    <row r="10" spans="1:9" s="14" customFormat="1" ht="34.5" customHeight="1">
      <c r="A10" s="202" t="s">
        <v>134</v>
      </c>
      <c r="B10" s="203"/>
      <c r="C10" s="216">
        <v>1448</v>
      </c>
      <c r="D10" s="217">
        <v>444</v>
      </c>
      <c r="E10" s="217">
        <v>12</v>
      </c>
      <c r="F10" s="217">
        <v>758</v>
      </c>
      <c r="G10" s="217">
        <v>0</v>
      </c>
      <c r="H10" s="217">
        <v>234</v>
      </c>
      <c r="I10" s="218">
        <v>0</v>
      </c>
    </row>
    <row r="11" spans="1:9" s="15" customFormat="1" ht="50.1" customHeight="1">
      <c r="A11" s="204" t="s">
        <v>135</v>
      </c>
      <c r="B11" s="205"/>
      <c r="C11" s="225">
        <f>SUM(D11:I11)</f>
        <v>1361</v>
      </c>
      <c r="D11" s="226">
        <v>444</v>
      </c>
      <c r="E11" s="227">
        <v>12</v>
      </c>
      <c r="F11" s="227">
        <v>690</v>
      </c>
      <c r="G11" s="227">
        <v>0</v>
      </c>
      <c r="H11" s="227">
        <v>215</v>
      </c>
      <c r="I11" s="228">
        <v>0</v>
      </c>
    </row>
    <row r="12" spans="1:9" s="15" customFormat="1" ht="32.25" customHeight="1">
      <c r="A12" s="206" t="s">
        <v>15</v>
      </c>
      <c r="B12" s="207" t="s">
        <v>16</v>
      </c>
      <c r="C12" s="223">
        <f t="shared" ref="C12:C23" si="0">SUM(D12:I12)</f>
        <v>109</v>
      </c>
      <c r="D12" s="193">
        <v>34</v>
      </c>
      <c r="E12" s="194">
        <v>2</v>
      </c>
      <c r="F12" s="194">
        <v>51</v>
      </c>
      <c r="G12" s="195">
        <v>0</v>
      </c>
      <c r="H12" s="194">
        <v>22</v>
      </c>
      <c r="I12" s="219">
        <v>0</v>
      </c>
    </row>
    <row r="13" spans="1:9" s="15" customFormat="1" ht="32.25" customHeight="1">
      <c r="A13" s="206" t="s">
        <v>17</v>
      </c>
      <c r="B13" s="207" t="s">
        <v>18</v>
      </c>
      <c r="C13" s="223">
        <f t="shared" si="0"/>
        <v>96</v>
      </c>
      <c r="D13" s="193">
        <v>31</v>
      </c>
      <c r="E13" s="194">
        <v>1</v>
      </c>
      <c r="F13" s="194">
        <v>48</v>
      </c>
      <c r="G13" s="195">
        <v>0</v>
      </c>
      <c r="H13" s="194">
        <v>16</v>
      </c>
      <c r="I13" s="219">
        <v>0</v>
      </c>
    </row>
    <row r="14" spans="1:9" s="15" customFormat="1" ht="32.25" customHeight="1">
      <c r="A14" s="206" t="s">
        <v>19</v>
      </c>
      <c r="B14" s="207" t="s">
        <v>20</v>
      </c>
      <c r="C14" s="223">
        <f t="shared" si="0"/>
        <v>101</v>
      </c>
      <c r="D14" s="193">
        <v>31</v>
      </c>
      <c r="E14" s="195">
        <v>1</v>
      </c>
      <c r="F14" s="195">
        <v>53</v>
      </c>
      <c r="G14" s="195">
        <v>0</v>
      </c>
      <c r="H14" s="195">
        <v>16</v>
      </c>
      <c r="I14" s="219">
        <v>0</v>
      </c>
    </row>
    <row r="15" spans="1:9" s="15" customFormat="1" ht="32.25" customHeight="1">
      <c r="A15" s="206" t="s">
        <v>45</v>
      </c>
      <c r="B15" s="207" t="s">
        <v>21</v>
      </c>
      <c r="C15" s="223">
        <f t="shared" si="0"/>
        <v>108</v>
      </c>
      <c r="D15" s="193">
        <v>37</v>
      </c>
      <c r="E15" s="195">
        <v>1</v>
      </c>
      <c r="F15" s="195">
        <v>53</v>
      </c>
      <c r="G15" s="195">
        <v>0</v>
      </c>
      <c r="H15" s="195">
        <v>17</v>
      </c>
      <c r="I15" s="219">
        <v>0</v>
      </c>
    </row>
    <row r="16" spans="1:9" s="15" customFormat="1" ht="32.25" customHeight="1">
      <c r="A16" s="206" t="s">
        <v>22</v>
      </c>
      <c r="B16" s="207" t="s">
        <v>23</v>
      </c>
      <c r="C16" s="223">
        <f t="shared" si="0"/>
        <v>126</v>
      </c>
      <c r="D16" s="193">
        <v>41</v>
      </c>
      <c r="E16" s="195">
        <v>1</v>
      </c>
      <c r="F16" s="195">
        <v>64</v>
      </c>
      <c r="G16" s="195">
        <v>0</v>
      </c>
      <c r="H16" s="195">
        <v>20</v>
      </c>
      <c r="I16" s="219">
        <v>0</v>
      </c>
    </row>
    <row r="17" spans="1:9" s="15" customFormat="1" ht="32.25" customHeight="1">
      <c r="A17" s="206" t="s">
        <v>24</v>
      </c>
      <c r="B17" s="207" t="s">
        <v>25</v>
      </c>
      <c r="C17" s="223">
        <f t="shared" si="0"/>
        <v>114</v>
      </c>
      <c r="D17" s="193">
        <v>38</v>
      </c>
      <c r="E17" s="195">
        <v>0</v>
      </c>
      <c r="F17" s="195">
        <v>60</v>
      </c>
      <c r="G17" s="195">
        <v>0</v>
      </c>
      <c r="H17" s="195">
        <v>16</v>
      </c>
      <c r="I17" s="219">
        <v>0</v>
      </c>
    </row>
    <row r="18" spans="1:9" s="15" customFormat="1" ht="32.25" customHeight="1">
      <c r="A18" s="206" t="s">
        <v>26</v>
      </c>
      <c r="B18" s="207" t="s">
        <v>27</v>
      </c>
      <c r="C18" s="223">
        <f t="shared" si="0"/>
        <v>118</v>
      </c>
      <c r="D18" s="193">
        <v>39</v>
      </c>
      <c r="E18" s="195">
        <v>0</v>
      </c>
      <c r="F18" s="195">
        <v>60</v>
      </c>
      <c r="G18" s="195">
        <v>0</v>
      </c>
      <c r="H18" s="195">
        <v>19</v>
      </c>
      <c r="I18" s="219">
        <v>0</v>
      </c>
    </row>
    <row r="19" spans="1:9" s="15" customFormat="1" ht="32.25" customHeight="1">
      <c r="A19" s="206" t="s">
        <v>28</v>
      </c>
      <c r="B19" s="207" t="s">
        <v>29</v>
      </c>
      <c r="C19" s="223">
        <f t="shared" si="0"/>
        <v>113</v>
      </c>
      <c r="D19" s="193">
        <v>39</v>
      </c>
      <c r="E19" s="195">
        <v>0</v>
      </c>
      <c r="F19" s="195">
        <v>57</v>
      </c>
      <c r="G19" s="195">
        <v>0</v>
      </c>
      <c r="H19" s="195">
        <v>17</v>
      </c>
      <c r="I19" s="219">
        <v>0</v>
      </c>
    </row>
    <row r="20" spans="1:9" s="15" customFormat="1" ht="32.25" customHeight="1">
      <c r="A20" s="206" t="s">
        <v>30</v>
      </c>
      <c r="B20" s="207" t="s">
        <v>31</v>
      </c>
      <c r="C20" s="223">
        <f t="shared" si="0"/>
        <v>110</v>
      </c>
      <c r="D20" s="193">
        <v>36</v>
      </c>
      <c r="E20" s="195">
        <v>1</v>
      </c>
      <c r="F20" s="195">
        <v>57</v>
      </c>
      <c r="G20" s="195">
        <v>0</v>
      </c>
      <c r="H20" s="195">
        <v>16</v>
      </c>
      <c r="I20" s="219">
        <v>0</v>
      </c>
    </row>
    <row r="21" spans="1:9" s="16" customFormat="1" ht="32.25" customHeight="1">
      <c r="A21" s="206" t="s">
        <v>32</v>
      </c>
      <c r="B21" s="207" t="s">
        <v>33</v>
      </c>
      <c r="C21" s="223">
        <f t="shared" si="0"/>
        <v>110</v>
      </c>
      <c r="D21" s="193">
        <v>35</v>
      </c>
      <c r="E21" s="195">
        <v>1</v>
      </c>
      <c r="F21" s="195">
        <v>57</v>
      </c>
      <c r="G21" s="195">
        <v>0</v>
      </c>
      <c r="H21" s="195">
        <v>17</v>
      </c>
      <c r="I21" s="219">
        <v>0</v>
      </c>
    </row>
    <row r="22" spans="1:9" s="4" customFormat="1" ht="32.25" customHeight="1">
      <c r="A22" s="206" t="s">
        <v>34</v>
      </c>
      <c r="B22" s="207" t="s">
        <v>35</v>
      </c>
      <c r="C22" s="223">
        <f t="shared" si="0"/>
        <v>131</v>
      </c>
      <c r="D22" s="193">
        <v>43</v>
      </c>
      <c r="E22" s="195">
        <v>1</v>
      </c>
      <c r="F22" s="195">
        <v>67</v>
      </c>
      <c r="G22" s="195">
        <v>0</v>
      </c>
      <c r="H22" s="195">
        <v>20</v>
      </c>
      <c r="I22" s="219">
        <v>0</v>
      </c>
    </row>
    <row r="23" spans="1:9" s="4" customFormat="1" ht="32.25" customHeight="1">
      <c r="A23" s="208" t="s">
        <v>36</v>
      </c>
      <c r="B23" s="209" t="s">
        <v>37</v>
      </c>
      <c r="C23" s="224">
        <f t="shared" si="0"/>
        <v>123</v>
      </c>
      <c r="D23" s="220">
        <v>39</v>
      </c>
      <c r="E23" s="221">
        <v>2</v>
      </c>
      <c r="F23" s="221">
        <v>62</v>
      </c>
      <c r="G23" s="221">
        <v>0</v>
      </c>
      <c r="H23" s="221">
        <v>20</v>
      </c>
      <c r="I23" s="222">
        <v>0</v>
      </c>
    </row>
    <row r="24" spans="1:9" s="18" customFormat="1" ht="12" customHeight="1">
      <c r="A24" s="17" t="s">
        <v>164</v>
      </c>
      <c r="I24" s="21"/>
    </row>
    <row r="25" spans="1:9" s="18" customFormat="1" ht="12" customHeight="1">
      <c r="A25" s="17" t="s">
        <v>76</v>
      </c>
      <c r="F25" s="27"/>
      <c r="G25" s="27"/>
      <c r="H25" s="27"/>
      <c r="I25" s="21"/>
    </row>
    <row r="26" spans="1:9" s="28" customFormat="1" ht="13.5">
      <c r="A26" s="26" t="s">
        <v>77</v>
      </c>
      <c r="B26" s="18"/>
      <c r="C26" s="18"/>
      <c r="D26" s="18"/>
      <c r="E26" s="18"/>
      <c r="F26" s="18"/>
      <c r="G26" s="18"/>
      <c r="H26" s="18"/>
      <c r="I26" s="21"/>
    </row>
  </sheetData>
  <mergeCells count="8">
    <mergeCell ref="A9:B9"/>
    <mergeCell ref="A10:B10"/>
    <mergeCell ref="A11:B11"/>
    <mergeCell ref="A2:I2"/>
    <mergeCell ref="A3:I3"/>
    <mergeCell ref="A5:B6"/>
    <mergeCell ref="A7:B7"/>
    <mergeCell ref="A8:B8"/>
  </mergeCells>
  <phoneticPr fontId="2" type="noConversion"/>
  <pageMargins left="0.98425196850393704" right="0.98425196850393704" top="1.2598425196850394" bottom="1.2598425196850394" header="0.39370078740157483" footer="0.39370078740157483"/>
  <pageSetup paperSize="9" scale="8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목록</vt:lpstr>
      <vt:lpstr>1.광업 및 제조업</vt:lpstr>
      <vt:lpstr>2.사업체규모별(중분류별) 광업 및 제조업</vt:lpstr>
      <vt:lpstr>3.제조업 중분류별 사업체수 및 종사자수(7-1,2)</vt:lpstr>
      <vt:lpstr>3.제조업 중분류별 사업체수 및 종사자(7-3,4)</vt:lpstr>
      <vt:lpstr>3.제조업 중분류별 사업체 및 종사자(7-5,6)</vt:lpstr>
      <vt:lpstr>3.광업.제조업 중분류별 사업체 및 종사자(7-7)</vt:lpstr>
      <vt:lpstr>4. 산업 및 농공단지 </vt:lpstr>
      <vt:lpstr>5.석유류소비량</vt:lpstr>
      <vt:lpstr>'1.광업 및 제조업'!Print_Area</vt:lpstr>
      <vt:lpstr>'2.사업체규모별(중분류별) 광업 및 제조업'!Print_Area</vt:lpstr>
      <vt:lpstr>'3.광업.제조업 중분류별 사업체 및 종사자(7-7)'!Print_Area</vt:lpstr>
      <vt:lpstr>'3.제조업 중분류별 사업체 및 종사자(7-5,6)'!Print_Area</vt:lpstr>
      <vt:lpstr>'3.제조업 중분류별 사업체수 및 종사자(7-3,4)'!Print_Area</vt:lpstr>
      <vt:lpstr>'3.제조업 중분류별 사업체수 및 종사자수(7-1,2)'!Print_Area</vt:lpstr>
      <vt:lpstr>'4. 산업 및 농공단지 '!Print_Area</vt:lpstr>
      <vt:lpstr>'5.석유류소비량'!Print_Area</vt:lpstr>
      <vt:lpstr>목록!Print_Area</vt:lpstr>
    </vt:vector>
  </TitlesOfParts>
  <Company>정보화담당관실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통계DB</dc:creator>
  <cp:lastModifiedBy>user</cp:lastModifiedBy>
  <cp:lastPrinted>2022-06-24T04:22:12Z</cp:lastPrinted>
  <dcterms:created xsi:type="dcterms:W3CDTF">2008-05-07T08:34:40Z</dcterms:created>
  <dcterms:modified xsi:type="dcterms:W3CDTF">2022-06-30T01:56:54Z</dcterms:modified>
</cp:coreProperties>
</file>