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제26회 통계연보 수록 자료(2022. 12. 31. 기준)\"/>
    </mc:Choice>
  </mc:AlternateContent>
  <bookViews>
    <workbookView xWindow="0" yWindow="0" windowWidth="28770" windowHeight="12225" tabRatio="926"/>
  </bookViews>
  <sheets>
    <sheet name="목차" sheetId="34" r:id="rId1"/>
    <sheet name="1.소비자물가지수" sheetId="33" r:id="rId2"/>
    <sheet name="2.수출입통관실적" sheetId="10" r:id="rId3"/>
    <sheet name="2-1.수출실적" sheetId="15" r:id="rId4"/>
    <sheet name="2-2.수입실적" sheetId="16" r:id="rId5"/>
  </sheets>
  <definedNames>
    <definedName name="_xlnm.Print_Area" localSheetId="2">'2.수출입통관실적'!$A$1:$F$14</definedName>
    <definedName name="_xlnm.Print_Area" localSheetId="3">'2-1.수출실적'!$A$1:$M$25</definedName>
    <definedName name="_xlnm.Print_Area" localSheetId="4">'2-2.수입실적'!$A$1:$M$25</definedName>
    <definedName name="_xlnm.Print_Area" localSheetId="0">목차!$A$1:$B$9</definedName>
  </definedNames>
  <calcPr calcId="162913"/>
</workbook>
</file>

<file path=xl/calcChain.xml><?xml version="1.0" encoding="utf-8"?>
<calcChain xmlns="http://schemas.openxmlformats.org/spreadsheetml/2006/main">
  <c r="C11" i="10" l="1"/>
</calcChain>
</file>

<file path=xl/sharedStrings.xml><?xml version="1.0" encoding="utf-8"?>
<sst xmlns="http://schemas.openxmlformats.org/spreadsheetml/2006/main" count="512" uniqueCount="310">
  <si>
    <t>Total</t>
  </si>
  <si>
    <t>가 중 치</t>
  </si>
  <si>
    <t>Weight</t>
  </si>
  <si>
    <t>Jan.</t>
  </si>
  <si>
    <t>Feb.</t>
  </si>
  <si>
    <t>Mar.</t>
  </si>
  <si>
    <t>Apr.</t>
  </si>
  <si>
    <t>Aug.</t>
  </si>
  <si>
    <t>Sep.</t>
  </si>
  <si>
    <t>Oct.</t>
  </si>
  <si>
    <t>Nov.</t>
  </si>
  <si>
    <t>Dec.</t>
  </si>
  <si>
    <t> 1월</t>
  </si>
  <si>
    <t> 3월</t>
  </si>
  <si>
    <t> 6월</t>
  </si>
  <si>
    <t> 8월</t>
  </si>
  <si>
    <t> 2월</t>
  </si>
  <si>
    <t> 4월</t>
  </si>
  <si>
    <t> 5월</t>
  </si>
  <si>
    <t> 7월</t>
  </si>
  <si>
    <t> 9월</t>
  </si>
  <si>
    <t>10월</t>
  </si>
  <si>
    <t>11월</t>
  </si>
  <si>
    <t>12월</t>
  </si>
  <si>
    <t>3월</t>
  </si>
  <si>
    <t>Total amount</t>
    <phoneticPr fontId="5" type="noConversion"/>
  </si>
  <si>
    <t>Imports</t>
    <phoneticPr fontId="5" type="noConversion"/>
  </si>
  <si>
    <t>1월</t>
    <phoneticPr fontId="5" type="noConversion"/>
  </si>
  <si>
    <t>Beverage and tobacco</t>
    <phoneticPr fontId="5" type="noConversion"/>
  </si>
  <si>
    <t>Crude materials inedible except fuels</t>
    <phoneticPr fontId="5" type="noConversion"/>
  </si>
  <si>
    <t>Animal and vegetable oils &amp; fats and waxes</t>
    <phoneticPr fontId="5" type="noConversion"/>
  </si>
  <si>
    <t>Manufactured goods classified chiefly by material</t>
    <phoneticPr fontId="5" type="noConversion"/>
  </si>
  <si>
    <t>Machinery and transport equipment</t>
    <phoneticPr fontId="5" type="noConversion"/>
  </si>
  <si>
    <t>Excess of export and import</t>
    <phoneticPr fontId="5" type="noConversion"/>
  </si>
  <si>
    <t>자료 : 한국무역협회</t>
    <phoneticPr fontId="5" type="noConversion"/>
  </si>
  <si>
    <t>2월</t>
  </si>
  <si>
    <t>4월</t>
  </si>
  <si>
    <t>5월</t>
  </si>
  <si>
    <t>6월</t>
  </si>
  <si>
    <t>7월</t>
  </si>
  <si>
    <t>8월</t>
  </si>
  <si>
    <t>9월</t>
  </si>
  <si>
    <t>May.</t>
  </si>
  <si>
    <t>Jun.</t>
  </si>
  <si>
    <t>Jul.</t>
  </si>
  <si>
    <t>Chemicals and related products</t>
    <phoneticPr fontId="5" type="noConversion"/>
  </si>
  <si>
    <t>품 목 수</t>
  </si>
  <si>
    <t>May</t>
  </si>
  <si>
    <t>June</t>
  </si>
  <si>
    <t>July</t>
  </si>
  <si>
    <t xml:space="preserve">10월 </t>
  </si>
  <si>
    <t xml:space="preserve">11월 </t>
  </si>
  <si>
    <t xml:space="preserve">12월 </t>
  </si>
  <si>
    <t>Exports and Imports Cleared</t>
    <phoneticPr fontId="5" type="noConversion"/>
  </si>
  <si>
    <t xml:space="preserve"> 5월 </t>
    <phoneticPr fontId="5" type="noConversion"/>
  </si>
  <si>
    <t> 4월</t>
    <phoneticPr fontId="5" type="noConversion"/>
  </si>
  <si>
    <t>Feb.</t>
    <phoneticPr fontId="5" type="noConversion"/>
  </si>
  <si>
    <t> 2월</t>
    <phoneticPr fontId="5" type="noConversion"/>
  </si>
  <si>
    <t> 1월</t>
    <phoneticPr fontId="5" type="noConversion"/>
  </si>
  <si>
    <t>품 목 수</t>
    <phoneticPr fontId="5" type="noConversion"/>
  </si>
  <si>
    <t>Weight</t>
    <phoneticPr fontId="5" type="noConversion"/>
  </si>
  <si>
    <t>Education not definable by level</t>
    <phoneticPr fontId="5" type="noConversion"/>
  </si>
  <si>
    <t xml:space="preserve">
Tertiary education</t>
    <phoneticPr fontId="5" type="noConversion"/>
  </si>
  <si>
    <t>Secondary education</t>
    <phoneticPr fontId="5" type="noConversion"/>
  </si>
  <si>
    <t xml:space="preserve">
Package holidays</t>
    <phoneticPr fontId="5" type="noConversion"/>
  </si>
  <si>
    <t>Recreational and cultural services</t>
    <phoneticPr fontId="5" type="noConversion"/>
  </si>
  <si>
    <t>Telephone and telefax equipment</t>
    <phoneticPr fontId="5" type="noConversion"/>
  </si>
  <si>
    <t xml:space="preserve">
Postal services</t>
    <phoneticPr fontId="5" type="noConversion"/>
  </si>
  <si>
    <t>Purchase of vehicle</t>
    <phoneticPr fontId="5" type="noConversion"/>
  </si>
  <si>
    <t>Goods and services for routine household maintenance</t>
    <phoneticPr fontId="5" type="noConversion"/>
  </si>
  <si>
    <t>Furniture and furnishings, carpets and other floor coverings</t>
    <phoneticPr fontId="5" type="noConversion"/>
  </si>
  <si>
    <t>Actual rentals for housing</t>
    <phoneticPr fontId="5" type="noConversion"/>
  </si>
  <si>
    <t xml:space="preserve">
Footwear</t>
    <phoneticPr fontId="5" type="noConversion"/>
  </si>
  <si>
    <t xml:space="preserve"> 
Food</t>
    <phoneticPr fontId="5" type="noConversion"/>
  </si>
  <si>
    <t>Clothing &amp; footwear</t>
    <phoneticPr fontId="5" type="noConversion"/>
  </si>
  <si>
    <t>Recreation and culture</t>
    <phoneticPr fontId="5" type="noConversion"/>
  </si>
  <si>
    <t>Housing, water, electricity, gas &amp; other fuels</t>
    <phoneticPr fontId="5" type="noConversion"/>
  </si>
  <si>
    <t xml:space="preserve"> Furnishings, household equipment and routine household maintenance</t>
    <phoneticPr fontId="5" type="noConversion"/>
  </si>
  <si>
    <t>Health</t>
    <phoneticPr fontId="5" type="noConversion"/>
  </si>
  <si>
    <t>Education</t>
    <phoneticPr fontId="5" type="noConversion"/>
  </si>
  <si>
    <t>Non-alcoholic beverage</t>
    <phoneticPr fontId="5" type="noConversion"/>
  </si>
  <si>
    <t>Alcoholic beverages</t>
    <phoneticPr fontId="5" type="noConversion"/>
  </si>
  <si>
    <t>Glassware, tableware and household ustensile</t>
    <phoneticPr fontId="5" type="noConversion"/>
  </si>
  <si>
    <t>Tools and equipment for house and garden</t>
    <phoneticPr fontId="5" type="noConversion"/>
  </si>
  <si>
    <t>Transport services</t>
    <phoneticPr fontId="5" type="noConversion"/>
  </si>
  <si>
    <t>Books, newspapers &amp; stationery</t>
    <phoneticPr fontId="5" type="noConversion"/>
  </si>
  <si>
    <t>Items</t>
    <phoneticPr fontId="7" type="noConversion"/>
  </si>
  <si>
    <t xml:space="preserve"> 3월 </t>
    <phoneticPr fontId="5" type="noConversion"/>
  </si>
  <si>
    <t>Apr.</t>
    <phoneticPr fontId="5" type="noConversion"/>
  </si>
  <si>
    <t>Commodities and transactions n.e.c</t>
    <phoneticPr fontId="5" type="noConversion"/>
  </si>
  <si>
    <t xml:space="preserve"> Imports</t>
    <phoneticPr fontId="5" type="noConversion"/>
  </si>
  <si>
    <t>Year
Month</t>
    <phoneticPr fontId="5" type="noConversion"/>
  </si>
  <si>
    <t>Restaurants and hotels</t>
    <phoneticPr fontId="5" type="noConversion"/>
  </si>
  <si>
    <t>Food and non-alcoholioc beverages</t>
    <phoneticPr fontId="5" type="noConversion"/>
  </si>
  <si>
    <t>Communication</t>
    <phoneticPr fontId="5" type="noConversion"/>
  </si>
  <si>
    <t>Miscellaneous goods &amp; services</t>
    <phoneticPr fontId="5" type="noConversion"/>
  </si>
  <si>
    <t xml:space="preserve">
All items</t>
    <phoneticPr fontId="5" type="noConversion"/>
  </si>
  <si>
    <t>Tabacco</t>
    <phoneticPr fontId="5" type="noConversion"/>
  </si>
  <si>
    <t xml:space="preserve">
Clothing</t>
    <phoneticPr fontId="5" type="noConversion"/>
  </si>
  <si>
    <t>Household textiles</t>
    <phoneticPr fontId="5" type="noConversion"/>
  </si>
  <si>
    <t>Household appliances</t>
    <phoneticPr fontId="5" type="noConversion"/>
  </si>
  <si>
    <t>Medical products, appliances and equipment</t>
    <phoneticPr fontId="5" type="noConversion"/>
  </si>
  <si>
    <t>Outpatient services</t>
    <phoneticPr fontId="5" type="noConversion"/>
  </si>
  <si>
    <t>Hospital services</t>
    <phoneticPr fontId="5" type="noConversion"/>
  </si>
  <si>
    <t>Operation of personal transport equipment</t>
    <phoneticPr fontId="5" type="noConversion"/>
  </si>
  <si>
    <t>Telephone and telefax services</t>
    <phoneticPr fontId="5" type="noConversion"/>
  </si>
  <si>
    <t>Audio-visual, photographic and information processing equipment</t>
    <phoneticPr fontId="5" type="noConversion"/>
  </si>
  <si>
    <t>Other major durables for recreation and culture</t>
    <phoneticPr fontId="5" type="noConversion"/>
  </si>
  <si>
    <t>Other recreational items and equipment, gardens and pets</t>
    <phoneticPr fontId="5" type="noConversion"/>
  </si>
  <si>
    <t>Pre-primary &amp; primary education</t>
    <phoneticPr fontId="5" type="noConversion"/>
  </si>
  <si>
    <t>Accommodation services</t>
    <phoneticPr fontId="5" type="noConversion"/>
  </si>
  <si>
    <t>Personal care</t>
    <phoneticPr fontId="5" type="noConversion"/>
  </si>
  <si>
    <t>Personal ettecs n.e.c.</t>
    <phoneticPr fontId="5" type="noConversion"/>
  </si>
  <si>
    <t xml:space="preserve">
Other services</t>
    <phoneticPr fontId="5" type="noConversion"/>
  </si>
  <si>
    <t>items</t>
    <phoneticPr fontId="5" type="noConversion"/>
  </si>
  <si>
    <t>Jan.</t>
    <phoneticPr fontId="5" type="noConversion"/>
  </si>
  <si>
    <t>Mar.</t>
    <phoneticPr fontId="5" type="noConversion"/>
  </si>
  <si>
    <t>May</t>
    <phoneticPr fontId="5" type="noConversion"/>
  </si>
  <si>
    <t> 6월</t>
    <phoneticPr fontId="5" type="noConversion"/>
  </si>
  <si>
    <t>June</t>
    <phoneticPr fontId="5" type="noConversion"/>
  </si>
  <si>
    <t> 7월</t>
    <phoneticPr fontId="5" type="noConversion"/>
  </si>
  <si>
    <t>July</t>
    <phoneticPr fontId="5" type="noConversion"/>
  </si>
  <si>
    <t xml:space="preserve"> 8월 </t>
    <phoneticPr fontId="5" type="noConversion"/>
  </si>
  <si>
    <t>Aug.</t>
    <phoneticPr fontId="5" type="noConversion"/>
  </si>
  <si>
    <t> 9월</t>
    <phoneticPr fontId="5" type="noConversion"/>
  </si>
  <si>
    <t>Sep.</t>
    <phoneticPr fontId="5" type="noConversion"/>
  </si>
  <si>
    <t xml:space="preserve">10월 </t>
    <phoneticPr fontId="5" type="noConversion"/>
  </si>
  <si>
    <t>Oct.</t>
    <phoneticPr fontId="5" type="noConversion"/>
  </si>
  <si>
    <t xml:space="preserve">11월 </t>
    <phoneticPr fontId="5" type="noConversion"/>
  </si>
  <si>
    <t>Nov.</t>
    <phoneticPr fontId="5" type="noConversion"/>
  </si>
  <si>
    <t xml:space="preserve">12월 </t>
    <phoneticPr fontId="5" type="noConversion"/>
  </si>
  <si>
    <t>Dec.</t>
    <phoneticPr fontId="5" type="noConversion"/>
  </si>
  <si>
    <t>자료 : 통계청 「소비자물가조사」</t>
    <phoneticPr fontId="5" type="noConversion"/>
  </si>
  <si>
    <t>단위 : 천불</t>
    <phoneticPr fontId="5" type="noConversion"/>
  </si>
  <si>
    <t>Unit : USD 1,000</t>
    <phoneticPr fontId="5" type="noConversion"/>
  </si>
  <si>
    <t>Exports</t>
    <phoneticPr fontId="5" type="noConversion"/>
  </si>
  <si>
    <t>Year
Month</t>
    <phoneticPr fontId="5" type="noConversion"/>
  </si>
  <si>
    <t>Beverage and tobacco</t>
    <phoneticPr fontId="5" type="noConversion"/>
  </si>
  <si>
    <t>Crude materials inedible except fuels</t>
    <phoneticPr fontId="5" type="noConversion"/>
  </si>
  <si>
    <t>Animal and vegetable oils &amp; fats and waxes</t>
    <phoneticPr fontId="5" type="noConversion"/>
  </si>
  <si>
    <t>Chemicals and related products</t>
    <phoneticPr fontId="5" type="noConversion"/>
  </si>
  <si>
    <t>Manufactured goods classified chiefly by material</t>
    <phoneticPr fontId="5" type="noConversion"/>
  </si>
  <si>
    <t>Machinery and transport equipment</t>
    <phoneticPr fontId="5" type="noConversion"/>
  </si>
  <si>
    <t>Miscellaneous manufactured articles</t>
    <phoneticPr fontId="5" type="noConversion"/>
  </si>
  <si>
    <t>Commodities and transactions n.e.c</t>
    <phoneticPr fontId="5" type="noConversion"/>
  </si>
  <si>
    <t>자료 : 한국무역협회</t>
    <phoneticPr fontId="5" type="noConversion"/>
  </si>
  <si>
    <t>Food and live animals</t>
    <phoneticPr fontId="5" type="noConversion"/>
  </si>
  <si>
    <t>Miscellaneous manufactured articles</t>
    <phoneticPr fontId="5" type="noConversion"/>
  </si>
  <si>
    <t>주    : 시 전체 현황임</t>
    <phoneticPr fontId="5" type="noConversion"/>
  </si>
  <si>
    <t>Catering services</t>
    <phoneticPr fontId="5" type="noConversion"/>
  </si>
  <si>
    <t>주    : 시 전체 형황임</t>
    <phoneticPr fontId="5" type="noConversion"/>
  </si>
  <si>
    <t>Maintenance &amp; repair of the dwelling</t>
    <phoneticPr fontId="5" type="noConversion"/>
  </si>
  <si>
    <t>Electricity, gas &amp; other fuels</t>
    <phoneticPr fontId="5" type="noConversion"/>
  </si>
  <si>
    <t>Transport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</si>
  <si>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</si>
  <si>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총지수</t>
    </r>
    <phoneticPr fontId="5" type="noConversion"/>
  </si>
  <si>
    <r>
      <rPr>
        <sz val="11"/>
        <color indexed="8"/>
        <rFont val="나눔명조"/>
        <family val="1"/>
        <charset val="129"/>
      </rPr>
      <t>식료품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비주류음료</t>
    </r>
    <r>
      <rPr>
        <sz val="11"/>
        <color indexed="8"/>
        <rFont val="Arial Narrow"/>
        <family val="2"/>
      </rPr>
      <t xml:space="preserve">  </t>
    </r>
    <phoneticPr fontId="5" type="noConversion"/>
  </si>
  <si>
    <r>
      <rPr>
        <sz val="11"/>
        <color indexed="8"/>
        <rFont val="나눔명조"/>
        <family val="1"/>
        <charset val="129"/>
      </rPr>
      <t>주류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담배</t>
    </r>
    <phoneticPr fontId="5" type="noConversion"/>
  </si>
  <si>
    <r>
      <rPr>
        <sz val="11"/>
        <color indexed="8"/>
        <rFont val="나눔명조"/>
        <family val="1"/>
        <charset val="129"/>
      </rPr>
      <t>의복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신발</t>
    </r>
    <phoneticPr fontId="5" type="noConversion"/>
  </si>
  <si>
    <r>
      <rPr>
        <sz val="11"/>
        <color indexed="8"/>
        <rFont val="나눔명조"/>
        <family val="1"/>
        <charset val="129"/>
      </rPr>
      <t>주택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수도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전기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연료</t>
    </r>
    <phoneticPr fontId="5" type="noConversion"/>
  </si>
  <si>
    <r>
      <rPr>
        <sz val="11"/>
        <color indexed="8"/>
        <rFont val="나눔명조"/>
        <family val="1"/>
        <charset val="129"/>
      </rPr>
      <t>가정용품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가사서비스</t>
    </r>
    <phoneticPr fontId="5" type="noConversion"/>
  </si>
  <si>
    <r>
      <rPr>
        <sz val="11"/>
        <color indexed="8"/>
        <rFont val="나눔명조"/>
        <family val="1"/>
        <charset val="129"/>
      </rPr>
      <t>보건</t>
    </r>
    <phoneticPr fontId="5" type="noConversion"/>
  </si>
  <si>
    <r>
      <rPr>
        <sz val="11"/>
        <color indexed="8"/>
        <rFont val="나눔명조"/>
        <family val="1"/>
        <charset val="129"/>
      </rPr>
      <t>교통</t>
    </r>
    <phoneticPr fontId="5" type="noConversion"/>
  </si>
  <si>
    <r>
      <rPr>
        <sz val="11"/>
        <color indexed="8"/>
        <rFont val="나눔명조"/>
        <family val="1"/>
        <charset val="129"/>
      </rPr>
      <t>통신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</si>
  <si>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>오락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문화</t>
    </r>
    <phoneticPr fontId="5" type="noConversion"/>
  </si>
  <si>
    <r>
      <rPr>
        <sz val="11"/>
        <color indexed="8"/>
        <rFont val="나눔명조"/>
        <family val="1"/>
        <charset val="129"/>
      </rPr>
      <t>교육</t>
    </r>
    <phoneticPr fontId="5" type="noConversion"/>
  </si>
  <si>
    <r>
      <rPr>
        <sz val="11"/>
        <color indexed="8"/>
        <rFont val="나눔명조"/>
        <family val="1"/>
        <charset val="129"/>
      </rPr>
      <t>음식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숙박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</si>
  <si>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상품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서비스</t>
    </r>
    <phoneticPr fontId="5" type="noConversion"/>
  </si>
  <si>
    <r>
      <rPr>
        <sz val="11"/>
        <color indexed="8"/>
        <rFont val="나눔명조"/>
        <family val="1"/>
        <charset val="129"/>
      </rPr>
      <t>식료품</t>
    </r>
    <phoneticPr fontId="5" type="noConversion"/>
  </si>
  <si>
    <r>
      <rPr>
        <sz val="11"/>
        <color indexed="8"/>
        <rFont val="나눔명조"/>
        <family val="1"/>
        <charset val="129"/>
      </rPr>
      <t>비주류음료</t>
    </r>
    <phoneticPr fontId="5" type="noConversion"/>
  </si>
  <si>
    <r>
      <rPr>
        <sz val="11"/>
        <color indexed="8"/>
        <rFont val="나눔명조"/>
        <family val="1"/>
        <charset val="129"/>
      </rPr>
      <t>주류</t>
    </r>
  </si>
  <si>
    <r>
      <rPr>
        <sz val="11"/>
        <color indexed="8"/>
        <rFont val="나눔명조"/>
        <family val="1"/>
        <charset val="129"/>
      </rPr>
      <t>담배</t>
    </r>
  </si>
  <si>
    <r>
      <rPr>
        <sz val="11"/>
        <color indexed="8"/>
        <rFont val="나눔명조"/>
        <family val="1"/>
        <charset val="129"/>
      </rPr>
      <t>의류</t>
    </r>
  </si>
  <si>
    <r>
      <rPr>
        <sz val="11"/>
        <color indexed="8"/>
        <rFont val="나눔명조"/>
        <family val="1"/>
        <charset val="129"/>
      </rPr>
      <t>신발</t>
    </r>
  </si>
  <si>
    <r>
      <rPr>
        <sz val="11"/>
        <color indexed="8"/>
        <rFont val="나눔명조"/>
        <family val="1"/>
        <charset val="129"/>
      </rPr>
      <t>주택임차료</t>
    </r>
    <phoneticPr fontId="5" type="noConversion"/>
  </si>
  <si>
    <r>
      <rPr>
        <sz val="11"/>
        <color indexed="8"/>
        <rFont val="나눔명조"/>
        <family val="1"/>
        <charset val="129"/>
      </rPr>
      <t>주거시설
유지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보수</t>
    </r>
    <phoneticPr fontId="5" type="noConversion"/>
  </si>
  <si>
    <r>
      <rPr>
        <sz val="11"/>
        <color indexed="8"/>
        <rFont val="나눔명조"/>
        <family val="1"/>
        <charset val="129"/>
      </rPr>
      <t>수도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주거관련서비스</t>
    </r>
    <phoneticPr fontId="5" type="noConversion"/>
  </si>
  <si>
    <r>
      <rPr>
        <sz val="11"/>
        <color indexed="8"/>
        <rFont val="나눔명조"/>
        <family val="1"/>
        <charset val="129"/>
      </rPr>
      <t>전기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가스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기타연료</t>
    </r>
    <phoneticPr fontId="5" type="noConversion"/>
  </si>
  <si>
    <r>
      <rPr>
        <sz val="11"/>
        <color indexed="8"/>
        <rFont val="나눔명조"/>
        <family val="1"/>
        <charset val="129"/>
      </rPr>
      <t>가구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가사비품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카페트</t>
    </r>
    <phoneticPr fontId="5" type="noConversion"/>
  </si>
  <si>
    <r>
      <rPr>
        <sz val="11"/>
        <color indexed="8"/>
        <rFont val="나눔명조"/>
        <family val="1"/>
        <charset val="129"/>
      </rPr>
      <t>가정용기기</t>
    </r>
    <phoneticPr fontId="5" type="noConversion"/>
  </si>
  <si>
    <r>
      <rPr>
        <sz val="11"/>
        <color indexed="8"/>
        <rFont val="나눔명조"/>
        <family val="1"/>
        <charset val="129"/>
      </rPr>
      <t>가정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정원용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공구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장비</t>
    </r>
    <phoneticPr fontId="5" type="noConversion"/>
  </si>
  <si>
    <r>
      <rPr>
        <sz val="11"/>
        <color indexed="8"/>
        <rFont val="나눔명조"/>
        <family val="1"/>
        <charset val="129"/>
      </rPr>
      <t>의료용품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장비</t>
    </r>
    <phoneticPr fontId="5" type="noConversion"/>
  </si>
  <si>
    <r>
      <rPr>
        <sz val="11"/>
        <color indexed="8"/>
        <rFont val="나눔명조"/>
        <family val="1"/>
        <charset val="129"/>
      </rPr>
      <t>병원서비스</t>
    </r>
    <phoneticPr fontId="5" type="noConversion"/>
  </si>
  <si>
    <r>
      <rPr>
        <sz val="11"/>
        <color indexed="8"/>
        <rFont val="나눔명조"/>
        <family val="1"/>
        <charset val="129"/>
      </rPr>
      <t>운송장비</t>
    </r>
    <phoneticPr fontId="5" type="noConversion"/>
  </si>
  <si>
    <r>
      <rPr>
        <sz val="11"/>
        <color indexed="8"/>
        <rFont val="나눔명조"/>
        <family val="1"/>
        <charset val="129"/>
      </rPr>
      <t>개인운송장비운영</t>
    </r>
    <phoneticPr fontId="5" type="noConversion"/>
  </si>
  <si>
    <r>
      <rPr>
        <sz val="11"/>
        <color indexed="8"/>
        <rFont val="나눔명조"/>
        <family val="1"/>
        <charset val="129"/>
      </rPr>
      <t>운송서비스</t>
    </r>
    <phoneticPr fontId="5" type="noConversion"/>
  </si>
  <si>
    <r>
      <rPr>
        <sz val="11"/>
        <color indexed="8"/>
        <rFont val="나눔명조"/>
        <family val="1"/>
        <charset val="129"/>
      </rPr>
      <t>우편서비스</t>
    </r>
  </si>
  <si>
    <r>
      <rPr>
        <sz val="11"/>
        <color indexed="8"/>
        <rFont val="나눔명조"/>
        <family val="1"/>
        <charset val="129"/>
      </rPr>
      <t>전화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팩스장비</t>
    </r>
    <phoneticPr fontId="5" type="noConversion"/>
  </si>
  <si>
    <r>
      <rPr>
        <sz val="11"/>
        <color indexed="8"/>
        <rFont val="나눔명조"/>
        <family val="1"/>
        <charset val="129"/>
      </rPr>
      <t>전화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팩스
서비스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</si>
  <si>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오락용품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조경용품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애완동물</t>
    </r>
    <phoneticPr fontId="5" type="noConversion"/>
  </si>
  <si>
    <r>
      <rPr>
        <sz val="11"/>
        <color indexed="8"/>
        <rFont val="나눔명조"/>
        <family val="1"/>
        <charset val="129"/>
      </rPr>
      <t>오락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문화서비스</t>
    </r>
    <phoneticPr fontId="5" type="noConversion"/>
  </si>
  <si>
    <r>
      <rPr>
        <sz val="11"/>
        <color indexed="8"/>
        <rFont val="나눔명조"/>
        <family val="1"/>
        <charset val="129"/>
      </rPr>
      <t>신문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서적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문방구</t>
    </r>
    <phoneticPr fontId="5" type="noConversion"/>
  </si>
  <si>
    <r>
      <rPr>
        <sz val="11"/>
        <color indexed="8"/>
        <rFont val="나눔명조"/>
        <family val="1"/>
        <charset val="129"/>
      </rPr>
      <t>단체여행</t>
    </r>
  </si>
  <si>
    <r>
      <rPr>
        <sz val="11"/>
        <color indexed="8"/>
        <rFont val="나눔명조"/>
        <family val="1"/>
        <charset val="129"/>
      </rPr>
      <t>유치원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초등교육</t>
    </r>
    <phoneticPr fontId="5" type="noConversion"/>
  </si>
  <si>
    <r>
      <rPr>
        <sz val="11"/>
        <color indexed="8"/>
        <rFont val="나눔명조"/>
        <family val="1"/>
        <charset val="129"/>
      </rPr>
      <t>중등교육</t>
    </r>
  </si>
  <si>
    <r>
      <rPr>
        <sz val="11"/>
        <color indexed="8"/>
        <rFont val="나눔명조"/>
        <family val="1"/>
        <charset val="129"/>
      </rPr>
      <t>고등교육</t>
    </r>
  </si>
  <si>
    <r>
      <rPr>
        <sz val="11"/>
        <color indexed="8"/>
        <rFont val="나눔명조"/>
        <family val="1"/>
        <charset val="129"/>
      </rPr>
      <t>기타교육</t>
    </r>
  </si>
  <si>
    <r>
      <rPr>
        <sz val="11"/>
        <color indexed="8"/>
        <rFont val="나눔명조"/>
        <family val="1"/>
        <charset val="129"/>
      </rPr>
      <t>음식서비스</t>
    </r>
    <phoneticPr fontId="5" type="noConversion"/>
  </si>
  <si>
    <r>
      <rPr>
        <sz val="11"/>
        <color indexed="8"/>
        <rFont val="나눔명조"/>
        <family val="1"/>
        <charset val="129"/>
      </rPr>
      <t>숙박서비스</t>
    </r>
    <phoneticPr fontId="5" type="noConversion"/>
  </si>
  <si>
    <r>
      <rPr>
        <sz val="11"/>
        <color indexed="8"/>
        <rFont val="나눔명조"/>
        <family val="1"/>
        <charset val="129"/>
      </rPr>
      <t>미용용품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
미용서비스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</si>
  <si>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개인용품</t>
    </r>
    <phoneticPr fontId="5" type="noConversion"/>
  </si>
  <si>
    <r>
      <rPr>
        <sz val="11"/>
        <color indexed="8"/>
        <rFont val="나눔명조"/>
        <family val="1"/>
        <charset val="129"/>
      </rPr>
      <t>기타서비스</t>
    </r>
  </si>
  <si>
    <t>주    : 시 전체 현황임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</si>
  <si>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Month</t>
    </r>
    <phoneticPr fontId="5" type="noConversion"/>
  </si>
  <si>
    <r>
      <rPr>
        <sz val="11"/>
        <color indexed="8"/>
        <rFont val="나눔명조"/>
        <family val="1"/>
        <charset val="129"/>
      </rPr>
      <t>총액</t>
    </r>
    <phoneticPr fontId="5" type="noConversion"/>
  </si>
  <si>
    <r>
      <rPr>
        <sz val="11"/>
        <color indexed="8"/>
        <rFont val="나눔명조"/>
        <family val="1"/>
        <charset val="129"/>
      </rPr>
      <t>수출</t>
    </r>
    <r>
      <rPr>
        <sz val="11"/>
        <color indexed="8"/>
        <rFont val="Arial Narrow"/>
        <family val="2"/>
      </rPr>
      <t xml:space="preserve"> (A)</t>
    </r>
    <phoneticPr fontId="5" type="noConversion"/>
  </si>
  <si>
    <r>
      <rPr>
        <sz val="11"/>
        <color indexed="8"/>
        <rFont val="나눔명조"/>
        <family val="1"/>
        <charset val="129"/>
      </rPr>
      <t>수입</t>
    </r>
    <r>
      <rPr>
        <sz val="11"/>
        <color indexed="8"/>
        <rFont val="Arial Narrow"/>
        <family val="2"/>
      </rPr>
      <t xml:space="preserve"> (B)</t>
    </r>
    <phoneticPr fontId="5" type="noConversion"/>
  </si>
  <si>
    <r>
      <rPr>
        <sz val="11"/>
        <color indexed="8"/>
        <rFont val="나눔명조"/>
        <family val="1"/>
        <charset val="129"/>
      </rPr>
      <t>수출입초과</t>
    </r>
    <r>
      <rPr>
        <sz val="11"/>
        <color indexed="8"/>
        <rFont val="Arial Narrow"/>
        <family val="2"/>
      </rPr>
      <t xml:space="preserve"> (A-B)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</si>
  <si>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</si>
  <si>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phoneticPr fontId="5" type="noConversion"/>
  </si>
  <si>
    <r>
      <rPr>
        <sz val="11"/>
        <color indexed="8"/>
        <rFont val="나눔명조"/>
        <family val="1"/>
        <charset val="129"/>
      </rPr>
      <t>식품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산동물</t>
    </r>
    <phoneticPr fontId="5" type="noConversion"/>
  </si>
  <si>
    <r>
      <rPr>
        <sz val="11"/>
        <color indexed="8"/>
        <rFont val="나눔명조"/>
        <family val="1"/>
        <charset val="129"/>
      </rPr>
      <t>음료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담배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</si>
  <si>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비식용원재료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연료제외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</si>
  <si>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광물성연료</t>
    </r>
    <r>
      <rPr>
        <sz val="11"/>
        <color indexed="8"/>
        <rFont val="Arial Narrow"/>
        <family val="2"/>
      </rPr>
      <t xml:space="preserve">,
</t>
    </r>
    <r>
      <rPr>
        <sz val="11"/>
        <color indexed="8"/>
        <rFont val="나눔명조"/>
        <family val="1"/>
        <charset val="129"/>
      </rPr>
      <t>윤활유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관련물질</t>
    </r>
    <phoneticPr fontId="5" type="noConversion"/>
  </si>
  <si>
    <r>
      <rPr>
        <sz val="11"/>
        <color indexed="8"/>
        <rFont val="나눔명조"/>
        <family val="1"/>
        <charset val="129"/>
      </rPr>
      <t>동식물성
유지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왁스</t>
    </r>
    <phoneticPr fontId="5" type="noConversion"/>
  </si>
  <si>
    <r>
      <rPr>
        <sz val="11"/>
        <color indexed="8"/>
        <rFont val="나눔명조"/>
        <family val="1"/>
        <charset val="129"/>
      </rPr>
      <t>화학물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
관련제품</t>
    </r>
    <phoneticPr fontId="5" type="noConversion"/>
  </si>
  <si>
    <r>
      <rPr>
        <sz val="11"/>
        <color indexed="8"/>
        <rFont val="나눔명조"/>
        <family val="1"/>
        <charset val="129"/>
      </rPr>
      <t>재료별제조제품</t>
    </r>
    <phoneticPr fontId="5" type="noConversion"/>
  </si>
  <si>
    <r>
      <rPr>
        <sz val="11"/>
        <color indexed="8"/>
        <rFont val="나눔명조"/>
        <family val="1"/>
        <charset val="129"/>
      </rPr>
      <t>기계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운수장비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</si>
  <si>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제조제품</t>
    </r>
    <phoneticPr fontId="5" type="noConversion"/>
  </si>
  <si>
    <r>
      <rPr>
        <sz val="11"/>
        <color indexed="8"/>
        <rFont val="나눔명조"/>
        <family val="1"/>
        <charset val="129"/>
      </rPr>
      <t>달리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분류되지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않은
상품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취급물</t>
    </r>
    <phoneticPr fontId="5" type="noConversion"/>
  </si>
  <si>
    <t>주    : 1) 품목은 SITC 기준, 분류단위는 제1단위 2) 시 전체 현황임</t>
    <phoneticPr fontId="5" type="noConversion"/>
  </si>
  <si>
    <r>
      <rPr>
        <sz val="11"/>
        <color indexed="8"/>
        <rFont val="나눔명조"/>
        <family val="1"/>
        <charset val="129"/>
      </rPr>
      <t xml:space="preserve">비식용원재료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연료제외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</si>
  <si>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광물성연료</t>
    </r>
    <r>
      <rPr>
        <sz val="11"/>
        <color indexed="8"/>
        <rFont val="Arial Narrow"/>
        <family val="2"/>
      </rPr>
      <t xml:space="preserve">,
</t>
    </r>
    <r>
      <rPr>
        <sz val="11"/>
        <color indexed="8"/>
        <rFont val="나눔명조"/>
        <family val="1"/>
        <charset val="129"/>
      </rPr>
      <t>윤활유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관련물질</t>
    </r>
    <phoneticPr fontId="5" type="noConversion"/>
  </si>
  <si>
    <r>
      <rPr>
        <sz val="11"/>
        <color indexed="8"/>
        <rFont val="나눔명조"/>
        <family val="1"/>
        <charset val="129"/>
      </rPr>
      <t>동식물성
유지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왁스</t>
    </r>
    <phoneticPr fontId="5" type="noConversion"/>
  </si>
  <si>
    <r>
      <rPr>
        <sz val="11"/>
        <color indexed="8"/>
        <rFont val="나눔명조"/>
        <family val="1"/>
        <charset val="129"/>
      </rPr>
      <t>화학물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
관련제품</t>
    </r>
    <phoneticPr fontId="5" type="noConversion"/>
  </si>
  <si>
    <r>
      <rPr>
        <sz val="11"/>
        <color indexed="8"/>
        <rFont val="나눔명조"/>
        <family val="1"/>
        <charset val="129"/>
      </rPr>
      <t>재료별제조제품</t>
    </r>
    <phoneticPr fontId="5" type="noConversion"/>
  </si>
  <si>
    <r>
      <rPr>
        <sz val="11"/>
        <color indexed="8"/>
        <rFont val="나눔명조"/>
        <family val="1"/>
        <charset val="129"/>
      </rPr>
      <t>기계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운수장비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</si>
  <si>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제조제품</t>
    </r>
    <phoneticPr fontId="5" type="noConversion"/>
  </si>
  <si>
    <r>
      <rPr>
        <sz val="11"/>
        <color indexed="8"/>
        <rFont val="나눔명조"/>
        <family val="1"/>
        <charset val="129"/>
      </rPr>
      <t>달리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분류되지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않은
상품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취급물</t>
    </r>
    <phoneticPr fontId="5" type="noConversion"/>
  </si>
  <si>
    <t>주    : 1) 품목은 SITC 기준, 분류단위는 제1단위  2) 시 전체 현황임</t>
    <phoneticPr fontId="5" type="noConversion"/>
  </si>
  <si>
    <t>Consumer Price Indices(Cont'd)</t>
    <phoneticPr fontId="5" type="noConversion"/>
  </si>
  <si>
    <t>Consumer Price Indices(Cont'd)</t>
    <phoneticPr fontId="5" type="noConversion"/>
  </si>
  <si>
    <t>Alcoholic beverage &amp; tobacco</t>
    <phoneticPr fontId="5" type="noConversion"/>
  </si>
  <si>
    <t>Water supply &amp; miscellaneous services relating to the dwelling</t>
    <phoneticPr fontId="5" type="noConversion"/>
  </si>
  <si>
    <t>Foods and live animals</t>
    <phoneticPr fontId="5" type="noConversion"/>
  </si>
  <si>
    <t>Mineral fuels, lubricant and related materials</t>
    <phoneticPr fontId="5" type="noConversion"/>
  </si>
  <si>
    <t>2 0 1 8</t>
  </si>
  <si>
    <r>
      <rPr>
        <sz val="11"/>
        <color indexed="8"/>
        <rFont val="나눔명조"/>
        <family val="1"/>
        <charset val="129"/>
      </rPr>
      <t>가정용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섬유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제품</t>
    </r>
    <phoneticPr fontId="5" type="noConversion"/>
  </si>
  <si>
    <r>
      <rPr>
        <sz val="11"/>
        <color indexed="8"/>
        <rFont val="나눔명조"/>
        <family val="1"/>
        <charset val="129"/>
      </rPr>
      <t>주방용품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가정용품</t>
    </r>
    <phoneticPr fontId="5" type="noConversion"/>
  </si>
  <si>
    <r>
      <rPr>
        <sz val="11"/>
        <color indexed="8"/>
        <rFont val="나눔명조"/>
        <family val="1"/>
        <charset val="129"/>
      </rPr>
      <t>일상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생활용품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가사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서비스</t>
    </r>
    <phoneticPr fontId="5" type="noConversion"/>
  </si>
  <si>
    <r>
      <rPr>
        <sz val="11"/>
        <color indexed="8"/>
        <rFont val="나눔명조"/>
        <family val="1"/>
        <charset val="129"/>
      </rPr>
      <t>외래환자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서비스</t>
    </r>
    <phoneticPr fontId="5" type="noConversion"/>
  </si>
  <si>
    <r>
      <rPr>
        <sz val="11"/>
        <color indexed="8"/>
        <rFont val="나눔명조"/>
        <family val="1"/>
        <charset val="129"/>
      </rPr>
      <t>음향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영상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사진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정보처리</t>
    </r>
    <r>
      <rPr>
        <sz val="11"/>
        <color indexed="8"/>
        <rFont val="Arial Narrow"/>
        <family val="2"/>
      </rPr>
      <t xml:space="preserve">
</t>
    </r>
    <r>
      <rPr>
        <sz val="11"/>
        <color indexed="8"/>
        <rFont val="나눔명조"/>
        <family val="1"/>
        <charset val="129"/>
      </rPr>
      <t>장비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</si>
  <si>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오락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문화용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주요
내구재</t>
    </r>
    <phoneticPr fontId="5" type="noConversion"/>
  </si>
  <si>
    <t>2 0 1 9</t>
  </si>
  <si>
    <t>2 0 2 0</t>
  </si>
  <si>
    <t>2 0 2 0</t>
    <phoneticPr fontId="5" type="noConversion"/>
  </si>
  <si>
    <t>Consumer Price Indices(Cont'd)</t>
    <phoneticPr fontId="5" type="noConversion"/>
  </si>
  <si>
    <t>2. 소비자물가지수(8-3)</t>
    <phoneticPr fontId="5" type="noConversion"/>
  </si>
  <si>
    <t>2. 소비자물가지수(8-4)</t>
    <phoneticPr fontId="5" type="noConversion"/>
  </si>
  <si>
    <t>2. 소비자물가지수(8-5)</t>
    <phoneticPr fontId="5" type="noConversion"/>
  </si>
  <si>
    <t>2. 소비자물가지수(8-6)</t>
    <phoneticPr fontId="5" type="noConversion"/>
  </si>
  <si>
    <t>2. 소비자물가지수(8-7)</t>
    <phoneticPr fontId="5" type="noConversion"/>
  </si>
  <si>
    <t>2. 소비자물가지수(8-8)</t>
    <phoneticPr fontId="5" type="noConversion"/>
  </si>
  <si>
    <t>5. 수출실적(2-2)</t>
    <phoneticPr fontId="5" type="noConversion"/>
  </si>
  <si>
    <t>6. 수입실적(2-2)</t>
    <phoneticPr fontId="5" type="noConversion"/>
  </si>
  <si>
    <t xml:space="preserve"> Imports(Cont'd)</t>
    <phoneticPr fontId="5" type="noConversion"/>
  </si>
  <si>
    <t>Ⅸ</t>
    <phoneticPr fontId="5" type="noConversion"/>
  </si>
  <si>
    <t xml:space="preserve">  유통·금융·보험 및 기타서비스</t>
    <phoneticPr fontId="5" type="noConversion"/>
  </si>
  <si>
    <t>Consumer Price Indices</t>
    <phoneticPr fontId="5" type="noConversion"/>
  </si>
  <si>
    <t xml:space="preserve">     Exports</t>
    <phoneticPr fontId="5" type="noConversion"/>
  </si>
  <si>
    <t>Exports(Cont'd)</t>
    <phoneticPr fontId="5" type="noConversion"/>
  </si>
  <si>
    <t>1. 소비자물가지수(8-1)</t>
    <phoneticPr fontId="5" type="noConversion"/>
  </si>
  <si>
    <t>1. 소비자물가지수(8-2)</t>
    <phoneticPr fontId="5" type="noConversion"/>
  </si>
  <si>
    <r>
      <t>2. 수출입 통관실적</t>
    </r>
    <r>
      <rPr>
        <vertAlign val="superscript"/>
        <sz val="23"/>
        <color indexed="8"/>
        <rFont val="굴림"/>
        <family val="3"/>
        <charset val="129"/>
      </rPr>
      <t>1)</t>
    </r>
    <phoneticPr fontId="5" type="noConversion"/>
  </si>
  <si>
    <t>2-1. 수출실적(2-1)</t>
    <phoneticPr fontId="5" type="noConversion"/>
  </si>
  <si>
    <t>2-2. 수입실적(2-1)</t>
    <phoneticPr fontId="5" type="noConversion"/>
  </si>
  <si>
    <t xml:space="preserve"> 1. 소비자물가지수</t>
    <phoneticPr fontId="5" type="noConversion"/>
  </si>
  <si>
    <t xml:space="preserve"> 2. 수출입통관실적</t>
    <phoneticPr fontId="5" type="noConversion"/>
  </si>
  <si>
    <t xml:space="preserve">  2-1. 수출실적</t>
    <phoneticPr fontId="5" type="noConversion"/>
  </si>
  <si>
    <t xml:space="preserve">  2-2. 수입실적</t>
    <phoneticPr fontId="5" type="noConversion"/>
  </si>
  <si>
    <t>Source : Statistics Korea</t>
    <phoneticPr fontId="5" type="noConversion"/>
  </si>
  <si>
    <t>1 | 유통ㆍ금융ㆍ보험 및 기타서비스</t>
    <phoneticPr fontId="5" type="noConversion"/>
  </si>
  <si>
    <t>Trade, Banking, Insurance and Other Services | 1</t>
    <phoneticPr fontId="5" type="noConversion"/>
  </si>
  <si>
    <t>2 | 유통ㆍ금융ㆍ보험 및 기타서비스</t>
    <phoneticPr fontId="5" type="noConversion"/>
  </si>
  <si>
    <t>Trade, Banking, Insurance and Other Services | 2</t>
    <phoneticPr fontId="5" type="noConversion"/>
  </si>
  <si>
    <t>3 | 유통ㆍ금융ㆍ보험 및 기타서비스</t>
    <phoneticPr fontId="5" type="noConversion"/>
  </si>
  <si>
    <t>Trade, Banking, Insurance and Other Services | 3</t>
    <phoneticPr fontId="5" type="noConversion"/>
  </si>
  <si>
    <t>4 | 유통ㆍ금융ㆍ보험 및 기타서비스</t>
    <phoneticPr fontId="5" type="noConversion"/>
  </si>
  <si>
    <t>Trade, Banking, Insurance and Other Services | 4</t>
    <phoneticPr fontId="5" type="noConversion"/>
  </si>
  <si>
    <t>5 | 유통ㆍ금융ㆍ보험 및 기타서비스</t>
    <phoneticPr fontId="5" type="noConversion"/>
  </si>
  <si>
    <t>Trade, Banking, Insurance and Other Services | 5</t>
    <phoneticPr fontId="5" type="noConversion"/>
  </si>
  <si>
    <t>6 | 유통ㆍ금융ㆍ보험 및 기타서비스</t>
    <phoneticPr fontId="5" type="noConversion"/>
  </si>
  <si>
    <t>Trade, Banking, Insurance and Other Services | 6</t>
    <phoneticPr fontId="5" type="noConversion"/>
  </si>
  <si>
    <t>7 | 유통ㆍ금융ㆍ보험 및 기타서비스</t>
    <phoneticPr fontId="5" type="noConversion"/>
  </si>
  <si>
    <t>Trade, Banking, Insurance and Other Services | 7</t>
    <phoneticPr fontId="5" type="noConversion"/>
  </si>
  <si>
    <t>8 | 유통ㆍ금융ㆍ보험 및 기타서비스</t>
    <phoneticPr fontId="5" type="noConversion"/>
  </si>
  <si>
    <t>Trade, Banking, Insurance and Other Services | 8</t>
    <phoneticPr fontId="5" type="noConversion"/>
  </si>
  <si>
    <t>-</t>
    <phoneticPr fontId="5" type="noConversion"/>
  </si>
  <si>
    <t>9 | 유통ㆍ금융ㆍ보험 및 기타서비스</t>
    <phoneticPr fontId="5" type="noConversion"/>
  </si>
  <si>
    <t>Trade, Banking, Insurance and Other Services | 9</t>
    <phoneticPr fontId="5" type="noConversion"/>
  </si>
  <si>
    <t>Source : Korea International Trade Association</t>
    <phoneticPr fontId="5" type="noConversion"/>
  </si>
  <si>
    <t>Note : 1) prviding items clear customs, data disaggregated by location of estalblishments</t>
    <phoneticPr fontId="5" type="noConversion"/>
  </si>
  <si>
    <t>주    : 1) 통관기준, 사업체소재지기준
         2) 시 전체 현황임</t>
    <phoneticPr fontId="5" type="noConversion"/>
  </si>
  <si>
    <t>note : Items are grouped according to the sections of the SITC</t>
    <phoneticPr fontId="5" type="noConversion"/>
  </si>
  <si>
    <t>합계</t>
    <phoneticPr fontId="5" type="noConversion"/>
  </si>
  <si>
    <t>10 | 유통ㆍ금융ㆍ보험 및 기타서비스</t>
    <phoneticPr fontId="5" type="noConversion"/>
  </si>
  <si>
    <t>Trade, Banking, Insurance and Other Services | 10</t>
    <phoneticPr fontId="5" type="noConversion"/>
  </si>
  <si>
    <t>11 | 유통ㆍ금융ㆍ보험 및 기타서비스</t>
    <phoneticPr fontId="5" type="noConversion"/>
  </si>
  <si>
    <t>Trade, Banking, Insurance and Other Services | 11</t>
    <phoneticPr fontId="5" type="noConversion"/>
  </si>
  <si>
    <t>12 | 유통ㆍ금융ㆍ보험 및 기타서비스</t>
    <phoneticPr fontId="5" type="noConversion"/>
  </si>
  <si>
    <t>Trade, Banking, Insurance and Other Services | 12</t>
    <phoneticPr fontId="5" type="noConversion"/>
  </si>
  <si>
    <t>13 | 유통ㆍ금융ㆍ보험 및 기타서비스</t>
    <phoneticPr fontId="5" type="noConversion"/>
  </si>
  <si>
    <t>Trade, Banking, Insurance and Other Services | 13</t>
    <phoneticPr fontId="5" type="noConversion"/>
  </si>
  <si>
    <t>(2020=100.0)</t>
    <phoneticPr fontId="5" type="noConversion"/>
  </si>
  <si>
    <t>2 0 2 1</t>
    <phoneticPr fontId="5" type="noConversion"/>
  </si>
  <si>
    <t>2 0 2 2</t>
  </si>
  <si>
    <t>2 0 2 2</t>
    <phoneticPr fontId="5" type="noConversion"/>
  </si>
  <si>
    <t>2 0 1 8</t>
    <phoneticPr fontId="5" type="noConversion"/>
  </si>
  <si>
    <t>2 0 1 9</t>
    <phoneticPr fontId="5" type="noConversion"/>
  </si>
  <si>
    <t>2 0 2 1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</si>
</sst>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;\-#,##0;&quot;-&quot;"/>
    <numFmt numFmtId="177" formatCode="0.0_ "/>
    <numFmt numFmtId="178" formatCode="0.0"/>
    <numFmt numFmtId="179" formatCode="#,##0.0"/>
    <numFmt numFmtId="180" formatCode="#,##0.0_ "/>
    <numFmt numFmtId="181" formatCode="#,##0.00_ "/>
    <numFmt numFmtId="182" formatCode="_-* #,##0.0_-;\-* #,##0.0_-;_-* &quot;-&quot;_-;_-@_-"/>
    <numFmt numFmtId="183" formatCode="#,##0.0;\-#,##0.0;&quot;-&quot;"/>
  </numFmts>
  <fonts count="4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8"/>
      <name val="맑은 고딕"/>
      <family val="2"/>
      <charset val="129"/>
      <scheme val="minor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name val="Arial Narrow"/>
      <family val="2"/>
    </font>
    <font>
      <sz val="11"/>
      <color indexed="8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8"/>
      <name val="굴림"/>
      <family val="3"/>
      <charset val="129"/>
    </font>
    <font>
      <vertAlign val="superscript"/>
      <sz val="23"/>
      <color indexed="8"/>
      <name val="굴림"/>
      <family val="3"/>
      <charset val="129"/>
    </font>
    <font>
      <sz val="23"/>
      <name val="굴림"/>
      <family val="3"/>
      <charset val="129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color indexed="8"/>
      <name val="돋움체"/>
      <family val="3"/>
      <charset val="129"/>
    </font>
    <font>
      <sz val="11"/>
      <name val="나눔명조 ExtraBold"/>
      <family val="1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name val="돋움"/>
      <family val="3"/>
      <charset val="129"/>
    </font>
    <font>
      <sz val="14"/>
      <color indexed="44"/>
      <name val="HY견고딕"/>
      <family val="1"/>
      <charset val="129"/>
    </font>
    <font>
      <b/>
      <sz val="11"/>
      <name val="나눔명조 ExtraBold"/>
      <family val="1"/>
      <charset val="129"/>
    </font>
    <font>
      <sz val="10"/>
      <color theme="1"/>
      <name val="나눔명조"/>
      <family val="1"/>
      <charset val="129"/>
    </font>
    <font>
      <sz val="11"/>
      <color theme="1"/>
      <name val="나눔명조"/>
      <family val="1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나눔명조 ExtraBold"/>
      <family val="1"/>
      <charset val="129"/>
    </font>
    <font>
      <sz val="11"/>
      <color rgb="FF000000"/>
      <name val="나눔명조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 style="thin">
        <color auto="1"/>
      </bottom>
      <diagonal/>
    </border>
    <border>
      <left/>
      <right style="hair">
        <color rgb="FF000000"/>
      </right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41" fillId="0" borderId="0">
      <alignment vertical="center"/>
    </xf>
  </cellStyleXfs>
  <cellXfs count="217">
    <xf numFmtId="0" fontId="0" fillId="0" borderId="0" xfId="0">
      <alignment vertical="center"/>
    </xf>
    <xf numFmtId="0" fontId="9" fillId="0" borderId="0" xfId="1" applyFont="1" applyAlignment="1">
      <alignment vertical="top"/>
    </xf>
    <xf numFmtId="0" fontId="10" fillId="0" borderId="0" xfId="1" applyFont="1" applyAlignment="1">
      <alignment vertical="top"/>
    </xf>
    <xf numFmtId="0" fontId="8" fillId="0" borderId="0" xfId="1" applyFont="1">
      <alignment vertical="center"/>
    </xf>
    <xf numFmtId="0" fontId="13" fillId="0" borderId="0" xfId="1" applyFont="1">
      <alignment vertical="center"/>
    </xf>
    <xf numFmtId="0" fontId="13" fillId="0" borderId="0" xfId="1" applyFont="1" applyBorder="1">
      <alignment vertical="center"/>
    </xf>
    <xf numFmtId="0" fontId="11" fillId="0" borderId="0" xfId="1" applyFont="1" applyAlignment="1">
      <alignment vertical="center"/>
    </xf>
    <xf numFmtId="0" fontId="13" fillId="0" borderId="0" xfId="1" applyFont="1" applyFill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3" fillId="0" borderId="0" xfId="1" applyFont="1" applyAlignment="1">
      <alignment wrapText="1"/>
    </xf>
    <xf numFmtId="176" fontId="12" fillId="0" borderId="0" xfId="1" applyNumberFormat="1" applyFont="1" applyBorder="1" applyAlignment="1">
      <alignment horizontal="right" vertical="center" indent="1" shrinkToFit="1"/>
    </xf>
    <xf numFmtId="0" fontId="13" fillId="0" borderId="0" xfId="1" applyFont="1">
      <alignment vertical="center"/>
    </xf>
    <xf numFmtId="0" fontId="1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17" fillId="0" borderId="0" xfId="1" applyFont="1" applyAlignment="1">
      <alignment vertical="center"/>
    </xf>
    <xf numFmtId="0" fontId="26" fillId="0" borderId="0" xfId="1" applyFont="1" applyAlignment="1">
      <alignment vertical="top" shrinkToFit="1"/>
    </xf>
    <xf numFmtId="0" fontId="24" fillId="0" borderId="0" xfId="1" applyFont="1" applyAlignment="1">
      <alignment vertical="top"/>
    </xf>
    <xf numFmtId="0" fontId="17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180" fontId="22" fillId="0" borderId="0" xfId="4" applyNumberFormat="1" applyFont="1" applyFill="1" applyBorder="1" applyAlignment="1">
      <alignment vertical="center" wrapText="1"/>
    </xf>
    <xf numFmtId="178" fontId="6" fillId="0" borderId="4" xfId="1" applyNumberFormat="1" applyFont="1" applyBorder="1" applyAlignment="1">
      <alignment horizontal="right" vertical="center"/>
    </xf>
    <xf numFmtId="178" fontId="6" fillId="0" borderId="0" xfId="1" applyNumberFormat="1" applyFont="1" applyAlignment="1">
      <alignment horizontal="right" vertical="center"/>
    </xf>
    <xf numFmtId="178" fontId="6" fillId="0" borderId="0" xfId="1" applyNumberFormat="1" applyFont="1" applyBorder="1" applyAlignment="1">
      <alignment horizontal="right" vertical="center"/>
    </xf>
    <xf numFmtId="0" fontId="17" fillId="0" borderId="0" xfId="1" applyFont="1" applyAlignment="1">
      <alignment horizontal="left" vertical="top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center"/>
    </xf>
    <xf numFmtId="0" fontId="9" fillId="0" borderId="0" xfId="1" applyFont="1" applyAlignment="1"/>
    <xf numFmtId="0" fontId="15" fillId="0" borderId="0" xfId="1" applyFont="1" applyAlignment="1">
      <alignment vertical="top"/>
    </xf>
    <xf numFmtId="176" fontId="20" fillId="0" borderId="0" xfId="1" applyNumberFormat="1" applyFont="1" applyBorder="1" applyAlignment="1">
      <alignment horizontal="right" vertical="center" wrapText="1"/>
    </xf>
    <xf numFmtId="176" fontId="21" fillId="0" borderId="0" xfId="1" applyNumberFormat="1" applyFont="1" applyFill="1" applyBorder="1" applyAlignment="1">
      <alignment horizontal="right" vertical="center" wrapText="1"/>
    </xf>
    <xf numFmtId="0" fontId="28" fillId="0" borderId="0" xfId="1" applyFont="1" applyAlignment="1">
      <alignment vertical="top"/>
    </xf>
    <xf numFmtId="0" fontId="28" fillId="0" borderId="0" xfId="1" applyFont="1" applyAlignment="1">
      <alignment horizontal="right" vertical="top"/>
    </xf>
    <xf numFmtId="0" fontId="28" fillId="0" borderId="0" xfId="1" applyFont="1" applyAlignment="1">
      <alignment horizontal="left" vertical="top"/>
    </xf>
    <xf numFmtId="0" fontId="16" fillId="0" borderId="0" xfId="1" applyFont="1" applyAlignment="1">
      <alignment vertical="top"/>
    </xf>
    <xf numFmtId="178" fontId="30" fillId="0" borderId="0" xfId="0" applyNumberFormat="1" applyFont="1" applyFill="1" applyBorder="1" applyAlignment="1">
      <alignment vertical="center" wrapText="1"/>
    </xf>
    <xf numFmtId="183" fontId="29" fillId="0" borderId="0" xfId="0" applyNumberFormat="1" applyFont="1" applyFill="1" applyBorder="1" applyAlignment="1">
      <alignment horizontal="right" vertical="center"/>
    </xf>
    <xf numFmtId="183" fontId="22" fillId="0" borderId="0" xfId="0" applyNumberFormat="1" applyFont="1" applyFill="1" applyBorder="1" applyAlignment="1">
      <alignment horizontal="right" vertical="center"/>
    </xf>
    <xf numFmtId="180" fontId="31" fillId="0" borderId="0" xfId="6" applyNumberFormat="1" applyFont="1" applyFill="1" applyBorder="1" applyAlignment="1">
      <alignment horizontal="right" vertical="center" wrapText="1"/>
    </xf>
    <xf numFmtId="180" fontId="31" fillId="0" borderId="6" xfId="6" applyNumberFormat="1" applyFont="1" applyFill="1" applyBorder="1" applyAlignment="1">
      <alignment horizontal="right" vertical="center" wrapText="1"/>
    </xf>
    <xf numFmtId="180" fontId="31" fillId="0" borderId="5" xfId="6" applyNumberFormat="1" applyFont="1" applyFill="1" applyBorder="1" applyAlignment="1">
      <alignment horizontal="right" vertical="center" wrapText="1"/>
    </xf>
    <xf numFmtId="0" fontId="32" fillId="2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vertical="center" shrinkToFit="1"/>
    </xf>
    <xf numFmtId="0" fontId="3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6" fillId="0" borderId="0" xfId="0" applyFont="1" applyBorder="1" applyAlignment="1">
      <alignment vertical="center"/>
    </xf>
    <xf numFmtId="0" fontId="37" fillId="0" borderId="0" xfId="0" applyFont="1" applyBorder="1" applyAlignment="1">
      <alignment horizontal="left" vertical="center" shrinkToFit="1"/>
    </xf>
    <xf numFmtId="0" fontId="36" fillId="0" borderId="0" xfId="0" applyFont="1" applyAlignment="1">
      <alignment vertical="center"/>
    </xf>
    <xf numFmtId="0" fontId="11" fillId="0" borderId="0" xfId="1" applyFont="1" applyFill="1" applyAlignment="1">
      <alignment horizontal="left" vertical="center"/>
    </xf>
    <xf numFmtId="178" fontId="8" fillId="0" borderId="5" xfId="1" applyNumberFormat="1" applyFont="1" applyFill="1" applyBorder="1" applyAlignment="1">
      <alignment horizontal="right" vertical="center"/>
    </xf>
    <xf numFmtId="0" fontId="8" fillId="0" borderId="0" xfId="1" applyFont="1" applyFill="1">
      <alignment vertical="center"/>
    </xf>
    <xf numFmtId="178" fontId="8" fillId="0" borderId="0" xfId="1" applyNumberFormat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14" fillId="0" borderId="0" xfId="1" applyFont="1" applyFill="1" applyBorder="1" applyAlignment="1">
      <alignment horizontal="center" vertical="center" wrapText="1"/>
    </xf>
    <xf numFmtId="0" fontId="14" fillId="0" borderId="0" xfId="6" applyFont="1" applyFill="1" applyBorder="1" applyAlignment="1">
      <alignment vertical="center"/>
    </xf>
    <xf numFmtId="3" fontId="14" fillId="0" borderId="5" xfId="6" applyNumberFormat="1" applyFont="1" applyFill="1" applyBorder="1" applyAlignment="1">
      <alignment vertical="center"/>
    </xf>
    <xf numFmtId="3" fontId="14" fillId="0" borderId="0" xfId="6" applyNumberFormat="1" applyFont="1" applyFill="1" applyBorder="1" applyAlignment="1">
      <alignment vertical="center"/>
    </xf>
    <xf numFmtId="3" fontId="14" fillId="0" borderId="6" xfId="6" applyNumberFormat="1" applyFont="1" applyFill="1" applyBorder="1" applyAlignment="1">
      <alignment vertical="center"/>
    </xf>
    <xf numFmtId="0" fontId="38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177" fontId="13" fillId="0" borderId="0" xfId="1" applyNumberFormat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177" fontId="13" fillId="0" borderId="3" xfId="1" applyNumberFormat="1" applyFont="1" applyFill="1" applyBorder="1" applyAlignment="1">
      <alignment horizontal="center" vertical="center" wrapText="1"/>
    </xf>
    <xf numFmtId="0" fontId="19" fillId="0" borderId="9" xfId="1" applyFont="1" applyBorder="1" applyAlignment="1">
      <alignment horizontal="center" wrapText="1"/>
    </xf>
    <xf numFmtId="0" fontId="18" fillId="0" borderId="8" xfId="1" applyFont="1" applyBorder="1" applyAlignment="1">
      <alignment horizontal="center" wrapText="1"/>
    </xf>
    <xf numFmtId="0" fontId="18" fillId="0" borderId="9" xfId="1" applyFont="1" applyBorder="1" applyAlignment="1">
      <alignment horizontal="center" wrapText="1"/>
    </xf>
    <xf numFmtId="0" fontId="18" fillId="0" borderId="8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shrinkToFit="1"/>
    </xf>
    <xf numFmtId="0" fontId="18" fillId="0" borderId="12" xfId="1" applyFont="1" applyBorder="1" applyAlignment="1">
      <alignment vertical="center" wrapText="1"/>
    </xf>
    <xf numFmtId="0" fontId="18" fillId="0" borderId="11" xfId="1" applyFont="1" applyBorder="1" applyAlignment="1">
      <alignment vertical="center" wrapText="1"/>
    </xf>
    <xf numFmtId="0" fontId="18" fillId="0" borderId="10" xfId="1" applyFont="1" applyBorder="1" applyAlignment="1">
      <alignment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176" fontId="13" fillId="0" borderId="0" xfId="1" applyNumberFormat="1" applyFont="1" applyFill="1" applyBorder="1" applyAlignment="1">
      <alignment horizontal="right" vertical="center" wrapText="1"/>
    </xf>
    <xf numFmtId="176" fontId="21" fillId="0" borderId="17" xfId="1" applyNumberFormat="1" applyFont="1" applyFill="1" applyBorder="1" applyAlignment="1">
      <alignment horizontal="right" vertical="center" wrapText="1"/>
    </xf>
    <xf numFmtId="0" fontId="20" fillId="0" borderId="16" xfId="1" applyFont="1" applyFill="1" applyBorder="1" applyAlignment="1">
      <alignment horizontal="center" vertical="center" wrapText="1"/>
    </xf>
    <xf numFmtId="176" fontId="13" fillId="0" borderId="17" xfId="1" applyNumberFormat="1" applyFont="1" applyFill="1" applyBorder="1" applyAlignment="1">
      <alignment vertical="center" wrapText="1"/>
    </xf>
    <xf numFmtId="0" fontId="20" fillId="0" borderId="12" xfId="1" applyFont="1" applyFill="1" applyBorder="1" applyAlignment="1">
      <alignment horizontal="center" vertical="center" wrapText="1"/>
    </xf>
    <xf numFmtId="0" fontId="39" fillId="0" borderId="0" xfId="1" applyFont="1" applyAlignment="1">
      <alignment vertical="top"/>
    </xf>
    <xf numFmtId="0" fontId="39" fillId="0" borderId="0" xfId="1" applyFont="1" applyBorder="1" applyAlignment="1">
      <alignment horizontal="right" vertical="top"/>
    </xf>
    <xf numFmtId="176" fontId="40" fillId="0" borderId="0" xfId="1" applyNumberFormat="1" applyFont="1" applyBorder="1" applyAlignment="1">
      <alignment horizontal="right" vertical="center" shrinkToFit="1"/>
    </xf>
    <xf numFmtId="0" fontId="40" fillId="0" borderId="0" xfId="1" applyFont="1">
      <alignment vertical="center"/>
    </xf>
    <xf numFmtId="0" fontId="40" fillId="0" borderId="0" xfId="1" applyFont="1" applyBorder="1" applyAlignment="1">
      <alignment vertical="center"/>
    </xf>
    <xf numFmtId="176" fontId="40" fillId="0" borderId="0" xfId="1" applyNumberFormat="1" applyFont="1" applyBorder="1" applyAlignment="1">
      <alignment horizontal="right" vertical="center"/>
    </xf>
    <xf numFmtId="176" fontId="40" fillId="0" borderId="0" xfId="1" applyNumberFormat="1" applyFont="1" applyFill="1" applyBorder="1" applyAlignment="1">
      <alignment horizontal="right" vertical="center" shrinkToFit="1"/>
    </xf>
    <xf numFmtId="176" fontId="20" fillId="0" borderId="0" xfId="1" applyNumberFormat="1" applyFont="1" applyFill="1" applyBorder="1" applyAlignment="1">
      <alignment horizontal="right" vertical="center" shrinkToFit="1"/>
    </xf>
    <xf numFmtId="0" fontId="12" fillId="0" borderId="8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wrapText="1" shrinkToFit="1"/>
    </xf>
    <xf numFmtId="0" fontId="20" fillId="0" borderId="17" xfId="1" applyFont="1" applyFill="1" applyBorder="1" applyAlignment="1">
      <alignment horizontal="center" vertical="center" wrapText="1"/>
    </xf>
    <xf numFmtId="0" fontId="23" fillId="0" borderId="17" xfId="1" applyFont="1" applyFill="1" applyBorder="1" applyAlignment="1">
      <alignment horizontal="center" vertical="center" wrapText="1"/>
    </xf>
    <xf numFmtId="0" fontId="20" fillId="0" borderId="11" xfId="1" applyFont="1" applyFill="1" applyBorder="1" applyAlignment="1">
      <alignment horizontal="center" vertical="center" wrapText="1"/>
    </xf>
    <xf numFmtId="176" fontId="20" fillId="0" borderId="17" xfId="1" applyNumberFormat="1" applyFont="1" applyFill="1" applyBorder="1" applyAlignment="1">
      <alignment horizontal="right" vertical="center" shrinkToFit="1"/>
    </xf>
    <xf numFmtId="176" fontId="20" fillId="0" borderId="16" xfId="1" applyNumberFormat="1" applyFont="1" applyFill="1" applyBorder="1" applyAlignment="1">
      <alignment horizontal="right" vertical="center" shrinkToFit="1"/>
    </xf>
    <xf numFmtId="0" fontId="20" fillId="0" borderId="10" xfId="1" applyFont="1" applyBorder="1" applyAlignment="1">
      <alignment horizontal="center" vertical="center" wrapText="1"/>
    </xf>
    <xf numFmtId="0" fontId="23" fillId="0" borderId="10" xfId="1" applyFont="1" applyFill="1" applyBorder="1" applyAlignment="1">
      <alignment horizontal="center" vertical="center" wrapText="1"/>
    </xf>
    <xf numFmtId="0" fontId="20" fillId="0" borderId="10" xfId="1" applyFont="1" applyFill="1" applyBorder="1" applyAlignment="1">
      <alignment horizontal="center" vertical="center" wrapText="1"/>
    </xf>
    <xf numFmtId="0" fontId="20" fillId="0" borderId="9" xfId="1" applyFont="1" applyFill="1" applyBorder="1" applyAlignment="1">
      <alignment horizontal="center" vertical="center" wrapText="1"/>
    </xf>
    <xf numFmtId="176" fontId="20" fillId="0" borderId="16" xfId="1" applyNumberFormat="1" applyFont="1" applyBorder="1" applyAlignment="1">
      <alignment horizontal="right" vertical="center" wrapText="1"/>
    </xf>
    <xf numFmtId="176" fontId="20" fillId="0" borderId="17" xfId="1" applyNumberFormat="1" applyFont="1" applyBorder="1" applyAlignment="1">
      <alignment horizontal="right" vertical="center" wrapText="1"/>
    </xf>
    <xf numFmtId="176" fontId="13" fillId="0" borderId="16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0" fontId="23" fillId="0" borderId="16" xfId="1" applyFont="1" applyFill="1" applyBorder="1" applyAlignment="1">
      <alignment horizontal="center" vertical="center" wrapText="1"/>
    </xf>
    <xf numFmtId="0" fontId="31" fillId="0" borderId="0" xfId="1" applyFont="1" applyFill="1" applyBorder="1" applyAlignment="1">
      <alignment horizontal="center" vertical="center" wrapText="1"/>
    </xf>
    <xf numFmtId="180" fontId="31" fillId="0" borderId="0" xfId="6" applyNumberFormat="1" applyFont="1" applyFill="1" applyBorder="1" applyAlignment="1">
      <alignment vertical="center" wrapText="1"/>
    </xf>
    <xf numFmtId="176" fontId="40" fillId="0" borderId="17" xfId="1" applyNumberFormat="1" applyFont="1" applyFill="1" applyBorder="1" applyAlignment="1">
      <alignment horizontal="right" vertical="center" shrinkToFit="1"/>
    </xf>
    <xf numFmtId="176" fontId="40" fillId="0" borderId="16" xfId="1" applyNumberFormat="1" applyFont="1" applyFill="1" applyBorder="1" applyAlignment="1">
      <alignment horizontal="right" vertical="center" shrinkToFit="1"/>
    </xf>
    <xf numFmtId="176" fontId="40" fillId="0" borderId="16" xfId="1" applyNumberFormat="1" applyFont="1" applyFill="1" applyBorder="1" applyAlignment="1">
      <alignment horizontal="right" vertical="center" wrapText="1"/>
    </xf>
    <xf numFmtId="176" fontId="40" fillId="0" borderId="0" xfId="1" applyNumberFormat="1" applyFont="1" applyFill="1" applyBorder="1" applyAlignment="1">
      <alignment horizontal="right" vertical="center" wrapText="1"/>
    </xf>
    <xf numFmtId="0" fontId="20" fillId="0" borderId="16" xfId="1" applyFont="1" applyFill="1" applyBorder="1" applyAlignment="1">
      <alignment horizontal="center" vertical="center" wrapText="1"/>
    </xf>
    <xf numFmtId="0" fontId="22" fillId="0" borderId="0" xfId="1" applyFont="1" applyFill="1" applyBorder="1" applyAlignment="1">
      <alignment horizontal="center" vertical="center" wrapText="1"/>
    </xf>
    <xf numFmtId="180" fontId="42" fillId="0" borderId="5" xfId="7" applyNumberFormat="1" applyFont="1" applyFill="1" applyBorder="1" applyAlignment="1">
      <alignment horizontal="right" vertical="center" wrapText="1"/>
    </xf>
    <xf numFmtId="180" fontId="42" fillId="0" borderId="0" xfId="7" applyNumberFormat="1" applyFont="1" applyFill="1" applyBorder="1" applyAlignment="1">
      <alignment horizontal="right" vertical="center" wrapText="1"/>
    </xf>
    <xf numFmtId="180" fontId="42" fillId="0" borderId="6" xfId="7" applyNumberFormat="1" applyFont="1" applyFill="1" applyBorder="1" applyAlignment="1">
      <alignment horizontal="right" vertical="center" wrapText="1"/>
    </xf>
    <xf numFmtId="4" fontId="43" fillId="0" borderId="5" xfId="0" applyNumberFormat="1" applyFont="1" applyFill="1" applyBorder="1" applyAlignment="1">
      <alignment horizontal="right" vertical="center"/>
    </xf>
    <xf numFmtId="4" fontId="43" fillId="0" borderId="0" xfId="0" applyNumberFormat="1" applyFont="1" applyFill="1" applyBorder="1" applyAlignment="1">
      <alignment horizontal="right" vertical="center"/>
    </xf>
    <xf numFmtId="4" fontId="43" fillId="0" borderId="6" xfId="0" applyNumberFormat="1" applyFont="1" applyFill="1" applyBorder="1" applyAlignment="1">
      <alignment horizontal="right" vertical="center"/>
    </xf>
    <xf numFmtId="4" fontId="43" fillId="0" borderId="1" xfId="0" applyNumberFormat="1" applyFont="1" applyFill="1" applyBorder="1" applyAlignment="1">
      <alignment horizontal="right" vertical="center"/>
    </xf>
    <xf numFmtId="4" fontId="43" fillId="0" borderId="3" xfId="0" applyNumberFormat="1" applyFont="1" applyFill="1" applyBorder="1" applyAlignment="1">
      <alignment horizontal="right" vertical="center"/>
    </xf>
    <xf numFmtId="4" fontId="43" fillId="0" borderId="2" xfId="0" applyNumberFormat="1" applyFont="1" applyFill="1" applyBorder="1" applyAlignment="1">
      <alignment horizontal="right" vertical="center"/>
    </xf>
    <xf numFmtId="176" fontId="43" fillId="0" borderId="0" xfId="1" applyNumberFormat="1" applyFont="1" applyFill="1" applyBorder="1" applyAlignment="1">
      <alignment horizontal="right" vertical="center" wrapText="1"/>
    </xf>
    <xf numFmtId="176" fontId="42" fillId="0" borderId="0" xfId="1" applyNumberFormat="1" applyFont="1" applyFill="1" applyBorder="1" applyAlignment="1">
      <alignment horizontal="right" vertical="center" shrinkToFit="1"/>
    </xf>
    <xf numFmtId="176" fontId="42" fillId="0" borderId="6" xfId="1" applyNumberFormat="1" applyFont="1" applyFill="1" applyBorder="1" applyAlignment="1">
      <alignment horizontal="right" vertical="center" shrinkToFit="1"/>
    </xf>
    <xf numFmtId="176" fontId="43" fillId="0" borderId="0" xfId="1" applyNumberFormat="1" applyFont="1" applyFill="1" applyBorder="1" applyAlignment="1">
      <alignment horizontal="right" vertical="center" shrinkToFit="1"/>
    </xf>
    <xf numFmtId="176" fontId="43" fillId="0" borderId="0" xfId="1" applyNumberFormat="1" applyFont="1" applyFill="1" applyBorder="1" applyAlignment="1">
      <alignment horizontal="right" vertical="center" wrapText="1" shrinkToFit="1"/>
    </xf>
    <xf numFmtId="3" fontId="43" fillId="0" borderId="0" xfId="1" applyNumberFormat="1" applyFont="1" applyFill="1" applyBorder="1" applyAlignment="1">
      <alignment horizontal="right" vertical="center" shrinkToFit="1"/>
    </xf>
    <xf numFmtId="3" fontId="43" fillId="0" borderId="0" xfId="1" applyNumberFormat="1" applyFont="1" applyFill="1" applyBorder="1" applyAlignment="1">
      <alignment horizontal="right" vertical="center" wrapText="1" shrinkToFit="1"/>
    </xf>
    <xf numFmtId="3" fontId="43" fillId="0" borderId="6" xfId="1" applyNumberFormat="1" applyFont="1" applyFill="1" applyBorder="1" applyAlignment="1">
      <alignment horizontal="right" vertical="center" shrinkToFit="1"/>
    </xf>
    <xf numFmtId="3" fontId="43" fillId="0" borderId="6" xfId="1" applyNumberFormat="1" applyFont="1" applyFill="1" applyBorder="1" applyAlignment="1">
      <alignment horizontal="right" vertical="center" wrapText="1" shrinkToFit="1"/>
    </xf>
    <xf numFmtId="176" fontId="43" fillId="0" borderId="3" xfId="1" applyNumberFormat="1" applyFont="1" applyFill="1" applyBorder="1" applyAlignment="1">
      <alignment horizontal="right" vertical="center" shrinkToFit="1"/>
    </xf>
    <xf numFmtId="176" fontId="43" fillId="0" borderId="3" xfId="1" applyNumberFormat="1" applyFont="1" applyFill="1" applyBorder="1" applyAlignment="1">
      <alignment horizontal="right" vertical="center" wrapText="1" shrinkToFit="1"/>
    </xf>
    <xf numFmtId="3" fontId="43" fillId="0" borderId="3" xfId="1" applyNumberFormat="1" applyFont="1" applyFill="1" applyBorder="1" applyAlignment="1">
      <alignment horizontal="right" vertical="center" shrinkToFit="1"/>
    </xf>
    <xf numFmtId="3" fontId="43" fillId="0" borderId="3" xfId="1" applyNumberFormat="1" applyFont="1" applyFill="1" applyBorder="1" applyAlignment="1">
      <alignment horizontal="right" vertical="center" wrapText="1" shrinkToFit="1"/>
    </xf>
    <xf numFmtId="3" fontId="43" fillId="0" borderId="2" xfId="1" applyNumberFormat="1" applyFont="1" applyFill="1" applyBorder="1" applyAlignment="1">
      <alignment horizontal="right" vertical="center" shrinkToFit="1"/>
    </xf>
    <xf numFmtId="176" fontId="42" fillId="0" borderId="18" xfId="1" applyNumberFormat="1" applyFont="1" applyFill="1" applyBorder="1" applyAlignment="1">
      <alignment horizontal="right" vertical="center" wrapText="1"/>
    </xf>
    <xf numFmtId="176" fontId="42" fillId="0" borderId="0" xfId="1" applyNumberFormat="1" applyFont="1" applyFill="1" applyBorder="1" applyAlignment="1">
      <alignment horizontal="right" vertical="center" wrapText="1"/>
    </xf>
    <xf numFmtId="176" fontId="42" fillId="0" borderId="6" xfId="1" applyNumberFormat="1" applyFont="1" applyFill="1" applyBorder="1" applyAlignment="1">
      <alignment horizontal="right" vertical="center" wrapText="1"/>
    </xf>
    <xf numFmtId="176" fontId="43" fillId="0" borderId="18" xfId="1" applyNumberFormat="1" applyFont="1" applyFill="1" applyBorder="1" applyAlignment="1">
      <alignment horizontal="right" vertical="center" wrapText="1"/>
    </xf>
    <xf numFmtId="176" fontId="43" fillId="0" borderId="19" xfId="1" applyNumberFormat="1" applyFont="1" applyFill="1" applyBorder="1" applyAlignment="1">
      <alignment horizontal="right" vertical="center" wrapText="1"/>
    </xf>
    <xf numFmtId="176" fontId="43" fillId="0" borderId="20" xfId="1" applyNumberFormat="1" applyFont="1" applyFill="1" applyBorder="1" applyAlignment="1">
      <alignment horizontal="right" vertical="center" wrapText="1"/>
    </xf>
    <xf numFmtId="176" fontId="43" fillId="0" borderId="3" xfId="1" applyNumberFormat="1" applyFont="1" applyFill="1" applyBorder="1" applyAlignment="1">
      <alignment horizontal="right" vertical="center" wrapText="1"/>
    </xf>
    <xf numFmtId="176" fontId="43" fillId="0" borderId="21" xfId="1" applyNumberFormat="1" applyFont="1" applyFill="1" applyBorder="1" applyAlignment="1">
      <alignment horizontal="right" vertical="center" wrapText="1"/>
    </xf>
    <xf numFmtId="0" fontId="16" fillId="0" borderId="0" xfId="1" applyFont="1" applyAlignment="1">
      <alignment horizontal="center" vertical="top"/>
    </xf>
    <xf numFmtId="0" fontId="24" fillId="0" borderId="0" xfId="1" applyFont="1" applyAlignment="1">
      <alignment horizontal="center" vertical="top"/>
    </xf>
    <xf numFmtId="0" fontId="15" fillId="0" borderId="0" xfId="1" applyFont="1" applyAlignment="1">
      <alignment horizontal="center" vertical="top" shrinkToFit="1"/>
    </xf>
    <xf numFmtId="0" fontId="18" fillId="0" borderId="7" xfId="1" applyFont="1" applyBorder="1" applyAlignment="1">
      <alignment horizontal="distributed" vertical="center" wrapText="1" indent="1"/>
    </xf>
    <xf numFmtId="0" fontId="18" fillId="0" borderId="7" xfId="1" applyFont="1" applyBorder="1" applyAlignment="1">
      <alignment horizontal="center" vertical="center" wrapText="1"/>
    </xf>
    <xf numFmtId="0" fontId="19" fillId="0" borderId="7" xfId="0" applyFont="1" applyBorder="1">
      <alignment vertical="center"/>
    </xf>
    <xf numFmtId="0" fontId="19" fillId="0" borderId="8" xfId="0" applyFont="1" applyBorder="1">
      <alignment vertical="center"/>
    </xf>
    <xf numFmtId="0" fontId="18" fillId="0" borderId="8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wrapText="1"/>
    </xf>
    <xf numFmtId="0" fontId="18" fillId="0" borderId="7" xfId="1" applyFont="1" applyBorder="1" applyAlignment="1">
      <alignment horizont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/>
    </xf>
    <xf numFmtId="3" fontId="39" fillId="0" borderId="0" xfId="1" applyNumberFormat="1" applyFont="1" applyBorder="1" applyAlignment="1">
      <alignment horizontal="right" vertical="top" wrapText="1"/>
    </xf>
    <xf numFmtId="0" fontId="17" fillId="0" borderId="0" xfId="1" applyFont="1" applyAlignment="1">
      <alignment horizontal="left" vertical="top" wrapText="1"/>
    </xf>
    <xf numFmtId="0" fontId="20" fillId="0" borderId="0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20" fillId="0" borderId="16" xfId="1" applyFont="1" applyFill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20" fillId="0" borderId="13" xfId="1" applyFont="1" applyFill="1" applyBorder="1" applyAlignment="1">
      <alignment horizontal="center" vertical="center" wrapText="1"/>
    </xf>
    <xf numFmtId="0" fontId="20" fillId="0" borderId="15" xfId="1" applyFont="1" applyFill="1" applyBorder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top"/>
    </xf>
    <xf numFmtId="0" fontId="11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8" fillId="0" borderId="13" xfId="1" applyFont="1" applyBorder="1" applyAlignment="1">
      <alignment horizontal="distributed" vertical="center" wrapText="1" indent="1"/>
    </xf>
    <xf numFmtId="0" fontId="18" fillId="0" borderId="12" xfId="1" applyFont="1" applyBorder="1" applyAlignment="1">
      <alignment horizontal="distributed" vertical="center" wrapText="1" indent="1"/>
    </xf>
    <xf numFmtId="0" fontId="39" fillId="0" borderId="0" xfId="1" applyFont="1" applyAlignment="1">
      <alignment horizontal="right" vertical="center"/>
    </xf>
    <xf numFmtId="0" fontId="18" fillId="0" borderId="8" xfId="1" applyFont="1" applyBorder="1" applyAlignment="1">
      <alignment horizontal="distributed" vertical="center" indent="1"/>
    </xf>
    <xf numFmtId="0" fontId="18" fillId="0" borderId="9" xfId="1" applyFont="1" applyBorder="1" applyAlignment="1">
      <alignment horizontal="distributed" vertical="center" indent="1"/>
    </xf>
    <xf numFmtId="0" fontId="18" fillId="0" borderId="15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178" fontId="14" fillId="0" borderId="13" xfId="6" applyNumberFormat="1" applyFont="1" applyFill="1" applyBorder="1" applyAlignment="1">
      <alignment horizontal="right" vertical="center"/>
    </xf>
    <xf numFmtId="179" fontId="14" fillId="0" borderId="15" xfId="6" applyNumberFormat="1" applyFont="1" applyFill="1" applyBorder="1" applyAlignment="1">
      <alignment vertical="center"/>
    </xf>
    <xf numFmtId="179" fontId="14" fillId="0" borderId="22" xfId="6" applyNumberFormat="1" applyFont="1" applyFill="1" applyBorder="1" applyAlignment="1">
      <alignment vertical="center"/>
    </xf>
    <xf numFmtId="0" fontId="14" fillId="0" borderId="15" xfId="1" applyFont="1" applyFill="1" applyBorder="1" applyAlignment="1">
      <alignment horizontal="center" vertical="center" wrapText="1"/>
    </xf>
    <xf numFmtId="179" fontId="14" fillId="0" borderId="23" xfId="6" applyNumberFormat="1" applyFont="1" applyFill="1" applyBorder="1" applyAlignment="1">
      <alignment vertical="center"/>
    </xf>
    <xf numFmtId="0" fontId="14" fillId="0" borderId="15" xfId="6" applyFont="1" applyFill="1" applyBorder="1" applyAlignment="1">
      <alignment vertical="center"/>
    </xf>
    <xf numFmtId="179" fontId="14" fillId="0" borderId="14" xfId="6" applyNumberFormat="1" applyFont="1" applyFill="1" applyBorder="1" applyAlignment="1">
      <alignment vertical="center"/>
    </xf>
    <xf numFmtId="3" fontId="14" fillId="0" borderId="16" xfId="6" applyNumberFormat="1" applyFont="1" applyFill="1" applyBorder="1" applyAlignment="1">
      <alignment vertical="center"/>
    </xf>
    <xf numFmtId="3" fontId="14" fillId="0" borderId="17" xfId="6" applyNumberFormat="1" applyFont="1" applyFill="1" applyBorder="1" applyAlignment="1">
      <alignment vertical="center"/>
    </xf>
    <xf numFmtId="178" fontId="30" fillId="0" borderId="16" xfId="0" applyNumberFormat="1" applyFont="1" applyFill="1" applyBorder="1" applyAlignment="1">
      <alignment vertical="center" wrapText="1"/>
    </xf>
    <xf numFmtId="180" fontId="22" fillId="0" borderId="17" xfId="4" applyNumberFormat="1" applyFont="1" applyFill="1" applyBorder="1" applyAlignment="1">
      <alignment vertical="center" wrapText="1"/>
    </xf>
    <xf numFmtId="0" fontId="31" fillId="0" borderId="0" xfId="1" applyFont="1" applyFill="1" applyBorder="1" applyAlignment="1">
      <alignment horizontal="right" vertical="center"/>
    </xf>
    <xf numFmtId="180" fontId="31" fillId="0" borderId="17" xfId="6" applyNumberFormat="1" applyFont="1" applyFill="1" applyBorder="1" applyAlignment="1">
      <alignment vertical="center" wrapText="1"/>
    </xf>
    <xf numFmtId="182" fontId="31" fillId="0" borderId="16" xfId="6" applyNumberFormat="1" applyFont="1" applyFill="1" applyBorder="1" applyAlignment="1">
      <alignment horizontal="right" vertical="center" wrapText="1"/>
    </xf>
    <xf numFmtId="182" fontId="42" fillId="0" borderId="16" xfId="7" applyNumberFormat="1" applyFont="1" applyFill="1" applyBorder="1" applyAlignment="1">
      <alignment horizontal="right" vertical="center" wrapText="1"/>
    </xf>
    <xf numFmtId="180" fontId="42" fillId="0" borderId="17" xfId="7" applyNumberFormat="1" applyFont="1" applyFill="1" applyBorder="1" applyAlignment="1">
      <alignment horizontal="right" vertical="center" wrapText="1"/>
    </xf>
    <xf numFmtId="181" fontId="43" fillId="0" borderId="16" xfId="7" applyNumberFormat="1" applyFont="1" applyFill="1" applyBorder="1" applyAlignment="1">
      <alignment horizontal="right" vertical="center" wrapText="1"/>
    </xf>
    <xf numFmtId="4" fontId="43" fillId="0" borderId="17" xfId="0" applyNumberFormat="1" applyFont="1" applyFill="1" applyBorder="1" applyAlignment="1">
      <alignment horizontal="right" vertical="center"/>
    </xf>
    <xf numFmtId="181" fontId="43" fillId="0" borderId="12" xfId="7" applyNumberFormat="1" applyFont="1" applyFill="1" applyBorder="1" applyAlignment="1">
      <alignment horizontal="right" vertical="center" wrapText="1"/>
    </xf>
    <xf numFmtId="0" fontId="31" fillId="0" borderId="3" xfId="1" applyFont="1" applyFill="1" applyBorder="1" applyAlignment="1">
      <alignment horizontal="right" vertical="center"/>
    </xf>
    <xf numFmtId="4" fontId="43" fillId="0" borderId="11" xfId="0" applyNumberFormat="1" applyFont="1" applyFill="1" applyBorder="1" applyAlignment="1">
      <alignment horizontal="right" vertical="center"/>
    </xf>
    <xf numFmtId="176" fontId="20" fillId="0" borderId="13" xfId="1" applyNumberFormat="1" applyFont="1" applyFill="1" applyBorder="1" applyAlignment="1">
      <alignment horizontal="right" vertical="center" wrapText="1"/>
    </xf>
    <xf numFmtId="176" fontId="20" fillId="0" borderId="15" xfId="1" applyNumberFormat="1" applyFont="1" applyFill="1" applyBorder="1" applyAlignment="1">
      <alignment horizontal="right" vertical="center" wrapText="1"/>
    </xf>
    <xf numFmtId="176" fontId="20" fillId="0" borderId="14" xfId="1" applyNumberFormat="1" applyFont="1" applyFill="1" applyBorder="1" applyAlignment="1">
      <alignment horizontal="right" vertical="center" wrapText="1"/>
    </xf>
    <xf numFmtId="176" fontId="21" fillId="0" borderId="16" xfId="1" applyNumberFormat="1" applyFont="1" applyFill="1" applyBorder="1" applyAlignment="1">
      <alignment horizontal="right" vertical="center" wrapText="1"/>
    </xf>
    <xf numFmtId="176" fontId="43" fillId="0" borderId="12" xfId="1" applyNumberFormat="1" applyFont="1" applyFill="1" applyBorder="1" applyAlignment="1">
      <alignment horizontal="right" vertical="center" wrapText="1"/>
    </xf>
    <xf numFmtId="176" fontId="43" fillId="0" borderId="11" xfId="1" applyNumberFormat="1" applyFont="1" applyFill="1" applyBorder="1" applyAlignment="1">
      <alignment horizontal="right" vertical="center" wrapText="1"/>
    </xf>
    <xf numFmtId="176" fontId="20" fillId="0" borderId="13" xfId="1" applyNumberFormat="1" applyFont="1" applyFill="1" applyBorder="1" applyAlignment="1">
      <alignment horizontal="right" vertical="center" shrinkToFit="1"/>
    </xf>
    <xf numFmtId="176" fontId="20" fillId="0" borderId="15" xfId="1" applyNumberFormat="1" applyFont="1" applyFill="1" applyBorder="1" applyAlignment="1">
      <alignment horizontal="right" vertical="center" shrinkToFit="1"/>
    </xf>
    <xf numFmtId="176" fontId="20" fillId="0" borderId="15" xfId="1" applyNumberFormat="1" applyFont="1" applyFill="1" applyBorder="1" applyAlignment="1">
      <alignment horizontal="right" vertical="center" wrapText="1" shrinkToFit="1"/>
    </xf>
    <xf numFmtId="176" fontId="20" fillId="0" borderId="14" xfId="1" applyNumberFormat="1" applyFont="1" applyFill="1" applyBorder="1" applyAlignment="1">
      <alignment horizontal="right" vertical="center" shrinkToFit="1"/>
    </xf>
    <xf numFmtId="0" fontId="20" fillId="0" borderId="14" xfId="1" applyFont="1" applyFill="1" applyBorder="1" applyAlignment="1">
      <alignment horizontal="center" vertical="center" wrapText="1"/>
    </xf>
    <xf numFmtId="176" fontId="40" fillId="0" borderId="16" xfId="1" applyNumberFormat="1" applyFont="1" applyFill="1" applyBorder="1" applyAlignment="1">
      <alignment vertical="center" shrinkToFit="1"/>
    </xf>
    <xf numFmtId="176" fontId="42" fillId="0" borderId="16" xfId="1" applyNumberFormat="1" applyFont="1" applyFill="1" applyBorder="1" applyAlignment="1">
      <alignment vertical="center" shrinkToFit="1"/>
    </xf>
    <xf numFmtId="176" fontId="43" fillId="0" borderId="16" xfId="1" applyNumberFormat="1" applyFont="1" applyFill="1" applyBorder="1" applyAlignment="1">
      <alignment vertical="center" shrinkToFit="1"/>
    </xf>
    <xf numFmtId="176" fontId="43" fillId="0" borderId="12" xfId="1" applyNumberFormat="1" applyFont="1" applyFill="1" applyBorder="1" applyAlignment="1">
      <alignment vertical="center" shrinkToFit="1"/>
    </xf>
  </cellXfs>
  <cellStyles count="8">
    <cellStyle name="쉼표 [0] 2" xfId="3"/>
    <cellStyle name="표준" xfId="0" builtinId="0"/>
    <cellStyle name="표준 2" xfId="1"/>
    <cellStyle name="표준 3" xfId="2"/>
    <cellStyle name="표준 3 2" xfId="4"/>
    <cellStyle name="표준 3 2 2" xfId="6"/>
    <cellStyle name="표준 3 2 2 6" xfId="7"/>
    <cellStyle name="표준 4" xfId="5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943475" cy="742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A5" sqref="A5"/>
    </sheetView>
  </sheetViews>
  <sheetFormatPr defaultRowHeight="13.5"/>
  <cols>
    <col min="1" max="1" width="25.88671875" customWidth="1"/>
    <col min="2" max="2" width="34.5546875" customWidth="1"/>
    <col min="3" max="3" width="16.44140625" customWidth="1"/>
  </cols>
  <sheetData>
    <row r="1" spans="1:3" ht="56.25" customHeight="1">
      <c r="A1" s="42" t="s">
        <v>256</v>
      </c>
      <c r="B1" s="43" t="s">
        <v>257</v>
      </c>
      <c r="C1" s="44"/>
    </row>
    <row r="2" spans="1:3" ht="34.5" customHeight="1">
      <c r="A2" s="45"/>
      <c r="B2" s="46"/>
      <c r="C2" s="47"/>
    </row>
    <row r="3" spans="1:3" ht="50.1" customHeight="1">
      <c r="A3" s="48"/>
      <c r="B3" s="49" t="s">
        <v>266</v>
      </c>
      <c r="C3" s="50"/>
    </row>
    <row r="4" spans="1:3" ht="50.1" customHeight="1">
      <c r="A4" s="48"/>
      <c r="B4" s="49" t="s">
        <v>267</v>
      </c>
      <c r="C4" s="50"/>
    </row>
    <row r="5" spans="1:3" ht="50.1" customHeight="1">
      <c r="A5" s="48"/>
      <c r="B5" s="49" t="s">
        <v>268</v>
      </c>
      <c r="C5" s="50"/>
    </row>
    <row r="6" spans="1:3" ht="50.1" customHeight="1">
      <c r="A6" s="48"/>
      <c r="B6" s="49" t="s">
        <v>269</v>
      </c>
      <c r="C6" s="50"/>
    </row>
    <row r="7" spans="1:3" ht="50.1" customHeight="1">
      <c r="A7" s="48"/>
      <c r="B7" s="49"/>
      <c r="C7" s="50"/>
    </row>
    <row r="8" spans="1:3" ht="50.1" customHeight="1">
      <c r="A8" s="48"/>
      <c r="B8" s="49"/>
      <c r="C8" s="50"/>
    </row>
    <row r="9" spans="1:3" ht="50.1" customHeight="1">
      <c r="A9" s="48"/>
      <c r="B9" s="49"/>
      <c r="C9" s="50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I29"/>
  <sheetViews>
    <sheetView view="pageBreakPreview" zoomScaleNormal="40" zoomScaleSheetLayoutView="100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C10" sqref="C10"/>
    </sheetView>
  </sheetViews>
  <sheetFormatPr defaultColWidth="8.88671875" defaultRowHeight="30" customHeight="1"/>
  <cols>
    <col min="1" max="2" width="10.77734375" style="4" customWidth="1"/>
    <col min="3" max="3" width="10.6640625" style="4" customWidth="1"/>
    <col min="4" max="4" width="10.5546875" style="4" customWidth="1"/>
    <col min="5" max="5" width="12.109375" style="4" customWidth="1"/>
    <col min="6" max="6" width="9.77734375" style="4" customWidth="1"/>
    <col min="7" max="7" width="12" style="4" customWidth="1"/>
    <col min="8" max="8" width="10.33203125" style="4" customWidth="1"/>
    <col min="9" max="11" width="9.44140625" style="4" customWidth="1"/>
    <col min="12" max="12" width="8.33203125" style="4" customWidth="1"/>
    <col min="13" max="14" width="9.44140625" style="4" customWidth="1"/>
    <col min="15" max="15" width="10.44140625" style="4" customWidth="1"/>
    <col min="16" max="16" width="10.33203125" style="4" customWidth="1"/>
    <col min="17" max="18" width="10.77734375" style="8" customWidth="1"/>
    <col min="19" max="19" width="9" style="4" customWidth="1"/>
    <col min="20" max="20" width="13.44140625" style="4" customWidth="1"/>
    <col min="21" max="21" width="11" style="4" customWidth="1"/>
    <col min="22" max="22" width="9.6640625" style="4" customWidth="1"/>
    <col min="23" max="23" width="12.109375" style="4" customWidth="1"/>
    <col min="24" max="24" width="11.109375" style="4" customWidth="1"/>
    <col min="25" max="25" width="10" style="4" customWidth="1"/>
    <col min="26" max="26" width="9.44140625" style="4" customWidth="1"/>
    <col min="27" max="27" width="10.21875" style="4" customWidth="1"/>
    <col min="28" max="28" width="9.77734375" style="4" customWidth="1"/>
    <col min="29" max="29" width="8.6640625" style="4" customWidth="1"/>
    <col min="30" max="30" width="8.44140625" style="4" customWidth="1"/>
    <col min="31" max="31" width="8.6640625" style="4" customWidth="1"/>
    <col min="32" max="32" width="11.6640625" style="4" customWidth="1"/>
    <col min="33" max="33" width="9.33203125" style="4" customWidth="1"/>
    <col min="34" max="35" width="10.77734375" style="4" customWidth="1"/>
    <col min="36" max="36" width="10.21875" style="4" customWidth="1"/>
    <col min="37" max="37" width="9.33203125" style="4" customWidth="1"/>
    <col min="38" max="38" width="10.77734375" style="4" customWidth="1"/>
    <col min="39" max="39" width="10.44140625" style="4" customWidth="1"/>
    <col min="40" max="40" width="11.88671875" style="4" customWidth="1"/>
    <col min="41" max="42" width="11.77734375" style="4" customWidth="1"/>
    <col min="43" max="43" width="24.33203125" style="4" customWidth="1"/>
    <col min="44" max="44" width="18.21875" style="4" customWidth="1"/>
    <col min="45" max="45" width="18.5546875" style="4" customWidth="1"/>
    <col min="46" max="46" width="15.21875" style="4" customWidth="1"/>
    <col min="47" max="48" width="10.77734375" style="4" customWidth="1"/>
    <col min="49" max="49" width="9.77734375" style="4" customWidth="1"/>
    <col min="50" max="50" width="12.77734375" style="4" customWidth="1"/>
    <col min="51" max="51" width="14.5546875" style="4" customWidth="1"/>
    <col min="52" max="52" width="13.21875" style="4" customWidth="1"/>
    <col min="53" max="53" width="14" style="4" customWidth="1"/>
    <col min="54" max="54" width="11.88671875" style="4" customWidth="1"/>
    <col min="55" max="55" width="11.6640625" style="4" customWidth="1"/>
    <col min="56" max="56" width="12.44140625" style="4" customWidth="1"/>
    <col min="57" max="57" width="11.44140625" style="4" customWidth="1"/>
    <col min="58" max="58" width="13.44140625" style="4" customWidth="1"/>
    <col min="59" max="59" width="13.33203125" style="4" customWidth="1"/>
    <col min="60" max="60" width="14" style="4" customWidth="1"/>
    <col min="61" max="61" width="10.77734375" style="4" customWidth="1"/>
    <col min="62" max="16384" width="8.88671875" style="4"/>
  </cols>
  <sheetData>
    <row r="1" spans="1:61" s="32" customFormat="1" ht="27.95" customHeight="1">
      <c r="A1" s="32" t="s">
        <v>271</v>
      </c>
      <c r="H1" s="33" t="s">
        <v>272</v>
      </c>
      <c r="I1" s="32" t="s">
        <v>273</v>
      </c>
      <c r="Q1" s="33" t="s">
        <v>274</v>
      </c>
      <c r="R1" s="34" t="s">
        <v>275</v>
      </c>
      <c r="Y1" s="33" t="s">
        <v>276</v>
      </c>
      <c r="Z1" s="34" t="s">
        <v>277</v>
      </c>
      <c r="AH1" s="33" t="s">
        <v>278</v>
      </c>
      <c r="AI1" s="32" t="s">
        <v>279</v>
      </c>
      <c r="AP1" s="33" t="s">
        <v>280</v>
      </c>
      <c r="AQ1" s="32" t="s">
        <v>281</v>
      </c>
      <c r="AU1" s="33" t="s">
        <v>282</v>
      </c>
      <c r="AV1" s="32" t="s">
        <v>283</v>
      </c>
      <c r="BB1" s="33" t="s">
        <v>284</v>
      </c>
      <c r="BC1" s="32" t="s">
        <v>285</v>
      </c>
      <c r="BI1" s="33" t="s">
        <v>286</v>
      </c>
    </row>
    <row r="2" spans="1:61" s="17" customFormat="1" ht="30" customHeight="1">
      <c r="A2" s="146" t="s">
        <v>261</v>
      </c>
      <c r="B2" s="146"/>
      <c r="C2" s="146"/>
      <c r="D2" s="146"/>
      <c r="E2" s="146"/>
      <c r="F2" s="146"/>
      <c r="G2" s="146"/>
      <c r="H2" s="146"/>
      <c r="I2" s="146" t="s">
        <v>262</v>
      </c>
      <c r="J2" s="146"/>
      <c r="K2" s="146"/>
      <c r="L2" s="146"/>
      <c r="M2" s="146"/>
      <c r="N2" s="146"/>
      <c r="O2" s="146"/>
      <c r="P2" s="146"/>
      <c r="Q2" s="146"/>
      <c r="R2" s="146" t="s">
        <v>247</v>
      </c>
      <c r="S2" s="146"/>
      <c r="T2" s="146"/>
      <c r="U2" s="146"/>
      <c r="V2" s="146"/>
      <c r="W2" s="146"/>
      <c r="X2" s="146"/>
      <c r="Y2" s="146"/>
      <c r="Z2" s="146" t="s">
        <v>248</v>
      </c>
      <c r="AA2" s="146"/>
      <c r="AB2" s="146"/>
      <c r="AC2" s="146"/>
      <c r="AD2" s="146"/>
      <c r="AE2" s="146"/>
      <c r="AF2" s="146"/>
      <c r="AG2" s="146"/>
      <c r="AH2" s="146"/>
      <c r="AI2" s="146" t="s">
        <v>249</v>
      </c>
      <c r="AJ2" s="146"/>
      <c r="AK2" s="146"/>
      <c r="AL2" s="146"/>
      <c r="AM2" s="146"/>
      <c r="AN2" s="146"/>
      <c r="AO2" s="146"/>
      <c r="AP2" s="146"/>
      <c r="AQ2" s="146" t="s">
        <v>250</v>
      </c>
      <c r="AR2" s="146"/>
      <c r="AS2" s="146"/>
      <c r="AT2" s="146"/>
      <c r="AU2" s="146"/>
      <c r="AV2" s="146" t="s">
        <v>251</v>
      </c>
      <c r="AW2" s="146"/>
      <c r="AX2" s="146"/>
      <c r="AY2" s="146"/>
      <c r="AZ2" s="146"/>
      <c r="BA2" s="146"/>
      <c r="BB2" s="146"/>
      <c r="BC2" s="146" t="s">
        <v>252</v>
      </c>
      <c r="BD2" s="146"/>
      <c r="BE2" s="146"/>
      <c r="BF2" s="146"/>
      <c r="BG2" s="146"/>
      <c r="BH2" s="146"/>
      <c r="BI2" s="146"/>
    </row>
    <row r="3" spans="1:61" s="18" customFormat="1" ht="39.950000000000003" customHeight="1">
      <c r="A3" s="144" t="s">
        <v>258</v>
      </c>
      <c r="B3" s="144"/>
      <c r="C3" s="144"/>
      <c r="D3" s="144"/>
      <c r="E3" s="144"/>
      <c r="F3" s="144"/>
      <c r="G3" s="144"/>
      <c r="H3" s="144"/>
      <c r="I3" s="144" t="s">
        <v>230</v>
      </c>
      <c r="J3" s="144"/>
      <c r="K3" s="144"/>
      <c r="L3" s="144"/>
      <c r="M3" s="144"/>
      <c r="N3" s="144"/>
      <c r="O3" s="144"/>
      <c r="P3" s="144"/>
      <c r="Q3" s="144"/>
      <c r="R3" s="145" t="s">
        <v>230</v>
      </c>
      <c r="S3" s="145"/>
      <c r="T3" s="145"/>
      <c r="U3" s="145"/>
      <c r="V3" s="145"/>
      <c r="W3" s="145"/>
      <c r="X3" s="145"/>
      <c r="Y3" s="145"/>
      <c r="Z3" s="145" t="s">
        <v>230</v>
      </c>
      <c r="AA3" s="145"/>
      <c r="AB3" s="145"/>
      <c r="AC3" s="145"/>
      <c r="AD3" s="145"/>
      <c r="AE3" s="145"/>
      <c r="AF3" s="145"/>
      <c r="AG3" s="145"/>
      <c r="AH3" s="145"/>
      <c r="AI3" s="145" t="s">
        <v>231</v>
      </c>
      <c r="AJ3" s="145"/>
      <c r="AK3" s="145"/>
      <c r="AL3" s="145"/>
      <c r="AM3" s="145"/>
      <c r="AN3" s="145"/>
      <c r="AO3" s="145"/>
      <c r="AP3" s="145"/>
      <c r="AQ3" s="145" t="s">
        <v>246</v>
      </c>
      <c r="AR3" s="145"/>
      <c r="AS3" s="145"/>
      <c r="AT3" s="145"/>
      <c r="AU3" s="145"/>
      <c r="AV3" s="145" t="s">
        <v>230</v>
      </c>
      <c r="AW3" s="145"/>
      <c r="AX3" s="145"/>
      <c r="AY3" s="145"/>
      <c r="AZ3" s="145"/>
      <c r="BA3" s="145"/>
      <c r="BB3" s="145"/>
      <c r="BC3" s="145" t="s">
        <v>230</v>
      </c>
      <c r="BD3" s="145"/>
      <c r="BE3" s="145"/>
      <c r="BF3" s="145"/>
      <c r="BG3" s="145"/>
      <c r="BH3" s="145"/>
      <c r="BI3" s="145"/>
    </row>
    <row r="4" spans="1:61" s="14" customFormat="1" ht="20.100000000000001" customHeight="1">
      <c r="A4" s="13" t="s">
        <v>303</v>
      </c>
      <c r="Q4" s="19" t="s">
        <v>303</v>
      </c>
      <c r="R4" s="20" t="s">
        <v>303</v>
      </c>
      <c r="AH4" s="19" t="s">
        <v>303</v>
      </c>
      <c r="AI4" s="14" t="s">
        <v>303</v>
      </c>
      <c r="AU4" s="19" t="s">
        <v>303</v>
      </c>
      <c r="AV4" s="14" t="s">
        <v>303</v>
      </c>
      <c r="BI4" s="19" t="s">
        <v>303</v>
      </c>
    </row>
    <row r="5" spans="1:61" ht="30.75" customHeight="1">
      <c r="A5" s="147" t="s">
        <v>154</v>
      </c>
      <c r="B5" s="148" t="s">
        <v>155</v>
      </c>
      <c r="C5" s="151" t="s">
        <v>156</v>
      </c>
      <c r="D5" s="151"/>
      <c r="E5" s="151"/>
      <c r="F5" s="151" t="s">
        <v>157</v>
      </c>
      <c r="G5" s="151"/>
      <c r="H5" s="151"/>
      <c r="I5" s="151" t="s">
        <v>158</v>
      </c>
      <c r="J5" s="151"/>
      <c r="K5" s="151"/>
      <c r="L5" s="151" t="s">
        <v>159</v>
      </c>
      <c r="M5" s="151"/>
      <c r="N5" s="151"/>
      <c r="O5" s="151"/>
      <c r="P5" s="151"/>
      <c r="Q5" s="148" t="s">
        <v>91</v>
      </c>
      <c r="R5" s="147" t="s">
        <v>154</v>
      </c>
      <c r="S5" s="151" t="s">
        <v>160</v>
      </c>
      <c r="T5" s="151"/>
      <c r="U5" s="151"/>
      <c r="V5" s="151"/>
      <c r="W5" s="151"/>
      <c r="X5" s="151"/>
      <c r="Y5" s="151"/>
      <c r="Z5" s="151" t="s">
        <v>161</v>
      </c>
      <c r="AA5" s="151"/>
      <c r="AB5" s="151"/>
      <c r="AC5" s="151"/>
      <c r="AD5" s="151" t="s">
        <v>162</v>
      </c>
      <c r="AE5" s="151"/>
      <c r="AF5" s="151"/>
      <c r="AG5" s="151"/>
      <c r="AH5" s="148" t="s">
        <v>91</v>
      </c>
      <c r="AI5" s="147" t="s">
        <v>154</v>
      </c>
      <c r="AJ5" s="151" t="s">
        <v>163</v>
      </c>
      <c r="AK5" s="151"/>
      <c r="AL5" s="151"/>
      <c r="AM5" s="151"/>
      <c r="AN5" s="151" t="s">
        <v>164</v>
      </c>
      <c r="AO5" s="151"/>
      <c r="AP5" s="151"/>
      <c r="AQ5" s="151" t="s">
        <v>75</v>
      </c>
      <c r="AR5" s="151"/>
      <c r="AS5" s="151"/>
      <c r="AT5" s="151"/>
      <c r="AU5" s="148" t="s">
        <v>91</v>
      </c>
      <c r="AV5" s="147" t="s">
        <v>154</v>
      </c>
      <c r="AW5" s="151" t="s">
        <v>165</v>
      </c>
      <c r="AX5" s="151"/>
      <c r="AY5" s="151"/>
      <c r="AZ5" s="151"/>
      <c r="BA5" s="151"/>
      <c r="BB5" s="69" t="s">
        <v>166</v>
      </c>
      <c r="BC5" s="151" t="s">
        <v>92</v>
      </c>
      <c r="BD5" s="151"/>
      <c r="BE5" s="151" t="s">
        <v>167</v>
      </c>
      <c r="BF5" s="151"/>
      <c r="BG5" s="151"/>
      <c r="BH5" s="151"/>
      <c r="BI5" s="156" t="s">
        <v>91</v>
      </c>
    </row>
    <row r="6" spans="1:61" ht="40.5" customHeight="1">
      <c r="A6" s="147"/>
      <c r="B6" s="149"/>
      <c r="C6" s="152" t="s">
        <v>93</v>
      </c>
      <c r="D6" s="153"/>
      <c r="E6" s="153"/>
      <c r="F6" s="152" t="s">
        <v>232</v>
      </c>
      <c r="G6" s="153"/>
      <c r="H6" s="153"/>
      <c r="I6" s="152" t="s">
        <v>74</v>
      </c>
      <c r="J6" s="153"/>
      <c r="K6" s="153"/>
      <c r="L6" s="152" t="s">
        <v>76</v>
      </c>
      <c r="M6" s="153"/>
      <c r="N6" s="153"/>
      <c r="O6" s="153"/>
      <c r="P6" s="153"/>
      <c r="Q6" s="148"/>
      <c r="R6" s="147"/>
      <c r="S6" s="152" t="s">
        <v>77</v>
      </c>
      <c r="T6" s="153"/>
      <c r="U6" s="153"/>
      <c r="V6" s="153"/>
      <c r="W6" s="153"/>
      <c r="X6" s="153"/>
      <c r="Y6" s="153"/>
      <c r="Z6" s="152" t="s">
        <v>78</v>
      </c>
      <c r="AA6" s="153"/>
      <c r="AB6" s="153"/>
      <c r="AC6" s="153"/>
      <c r="AD6" s="152" t="s">
        <v>153</v>
      </c>
      <c r="AE6" s="153"/>
      <c r="AF6" s="153"/>
      <c r="AG6" s="153"/>
      <c r="AH6" s="148"/>
      <c r="AI6" s="147"/>
      <c r="AJ6" s="152" t="s">
        <v>94</v>
      </c>
      <c r="AK6" s="153"/>
      <c r="AL6" s="153"/>
      <c r="AM6" s="153"/>
      <c r="AN6" s="152"/>
      <c r="AO6" s="153"/>
      <c r="AP6" s="153"/>
      <c r="AQ6" s="153"/>
      <c r="AR6" s="153"/>
      <c r="AS6" s="153"/>
      <c r="AT6" s="153"/>
      <c r="AU6" s="148"/>
      <c r="AV6" s="147"/>
      <c r="AW6" s="152" t="s">
        <v>79</v>
      </c>
      <c r="AX6" s="153"/>
      <c r="AY6" s="153"/>
      <c r="AZ6" s="153"/>
      <c r="BA6" s="153"/>
      <c r="BB6" s="73"/>
      <c r="BC6" s="71"/>
      <c r="BD6" s="72"/>
      <c r="BE6" s="152" t="s">
        <v>95</v>
      </c>
      <c r="BF6" s="153"/>
      <c r="BG6" s="153"/>
      <c r="BH6" s="153"/>
      <c r="BI6" s="157"/>
    </row>
    <row r="7" spans="1:61" ht="45" customHeight="1">
      <c r="A7" s="147"/>
      <c r="B7" s="150"/>
      <c r="C7" s="153"/>
      <c r="D7" s="67" t="s">
        <v>168</v>
      </c>
      <c r="E7" s="67" t="s">
        <v>169</v>
      </c>
      <c r="F7" s="153"/>
      <c r="G7" s="67" t="s">
        <v>170</v>
      </c>
      <c r="H7" s="67" t="s">
        <v>171</v>
      </c>
      <c r="I7" s="153"/>
      <c r="J7" s="67" t="s">
        <v>172</v>
      </c>
      <c r="K7" s="67" t="s">
        <v>173</v>
      </c>
      <c r="L7" s="154"/>
      <c r="M7" s="69" t="s">
        <v>174</v>
      </c>
      <c r="N7" s="69" t="s">
        <v>175</v>
      </c>
      <c r="O7" s="69" t="s">
        <v>176</v>
      </c>
      <c r="P7" s="69" t="s">
        <v>177</v>
      </c>
      <c r="Q7" s="148"/>
      <c r="R7" s="147"/>
      <c r="S7" s="153"/>
      <c r="T7" s="69" t="s">
        <v>178</v>
      </c>
      <c r="U7" s="69" t="s">
        <v>237</v>
      </c>
      <c r="V7" s="69" t="s">
        <v>179</v>
      </c>
      <c r="W7" s="69" t="s">
        <v>238</v>
      </c>
      <c r="X7" s="69" t="s">
        <v>180</v>
      </c>
      <c r="Y7" s="69" t="s">
        <v>239</v>
      </c>
      <c r="Z7" s="153"/>
      <c r="AA7" s="70" t="s">
        <v>181</v>
      </c>
      <c r="AB7" s="69" t="s">
        <v>240</v>
      </c>
      <c r="AC7" s="70" t="s">
        <v>182</v>
      </c>
      <c r="AD7" s="153"/>
      <c r="AE7" s="69" t="s">
        <v>183</v>
      </c>
      <c r="AF7" s="70" t="s">
        <v>184</v>
      </c>
      <c r="AG7" s="69" t="s">
        <v>185</v>
      </c>
      <c r="AH7" s="148"/>
      <c r="AI7" s="147"/>
      <c r="AJ7" s="153"/>
      <c r="AK7" s="69" t="s">
        <v>186</v>
      </c>
      <c r="AL7" s="69" t="s">
        <v>187</v>
      </c>
      <c r="AM7" s="69" t="s">
        <v>188</v>
      </c>
      <c r="AN7" s="153"/>
      <c r="AO7" s="69" t="s">
        <v>241</v>
      </c>
      <c r="AP7" s="69" t="s">
        <v>242</v>
      </c>
      <c r="AQ7" s="69" t="s">
        <v>189</v>
      </c>
      <c r="AR7" s="69" t="s">
        <v>190</v>
      </c>
      <c r="AS7" s="69" t="s">
        <v>191</v>
      </c>
      <c r="AT7" s="69" t="s">
        <v>192</v>
      </c>
      <c r="AU7" s="148"/>
      <c r="AV7" s="147"/>
      <c r="AW7" s="153"/>
      <c r="AX7" s="69" t="s">
        <v>193</v>
      </c>
      <c r="AY7" s="69" t="s">
        <v>194</v>
      </c>
      <c r="AZ7" s="69" t="s">
        <v>195</v>
      </c>
      <c r="BA7" s="69" t="s">
        <v>196</v>
      </c>
      <c r="BB7" s="75"/>
      <c r="BC7" s="69" t="s">
        <v>197</v>
      </c>
      <c r="BD7" s="69" t="s">
        <v>198</v>
      </c>
      <c r="BE7" s="153"/>
      <c r="BF7" s="69" t="s">
        <v>199</v>
      </c>
      <c r="BG7" s="69" t="s">
        <v>200</v>
      </c>
      <c r="BH7" s="69" t="s">
        <v>201</v>
      </c>
      <c r="BI7" s="157"/>
    </row>
    <row r="8" spans="1:61" ht="97.5" customHeight="1">
      <c r="A8" s="147"/>
      <c r="B8" s="66" t="s">
        <v>96</v>
      </c>
      <c r="C8" s="148"/>
      <c r="D8" s="68" t="s">
        <v>73</v>
      </c>
      <c r="E8" s="66" t="s">
        <v>80</v>
      </c>
      <c r="F8" s="148"/>
      <c r="G8" s="66" t="s">
        <v>81</v>
      </c>
      <c r="H8" s="66" t="s">
        <v>97</v>
      </c>
      <c r="I8" s="148"/>
      <c r="J8" s="68" t="s">
        <v>98</v>
      </c>
      <c r="K8" s="66" t="s">
        <v>72</v>
      </c>
      <c r="L8" s="155"/>
      <c r="M8" s="66" t="s">
        <v>71</v>
      </c>
      <c r="N8" s="66" t="s">
        <v>151</v>
      </c>
      <c r="O8" s="68" t="s">
        <v>233</v>
      </c>
      <c r="P8" s="66" t="s">
        <v>152</v>
      </c>
      <c r="Q8" s="148"/>
      <c r="R8" s="147"/>
      <c r="S8" s="148"/>
      <c r="T8" s="66" t="s">
        <v>70</v>
      </c>
      <c r="U8" s="66" t="s">
        <v>99</v>
      </c>
      <c r="V8" s="68" t="s">
        <v>100</v>
      </c>
      <c r="W8" s="66" t="s">
        <v>82</v>
      </c>
      <c r="X8" s="66" t="s">
        <v>83</v>
      </c>
      <c r="Y8" s="66" t="s">
        <v>69</v>
      </c>
      <c r="Z8" s="148"/>
      <c r="AA8" s="68" t="s">
        <v>101</v>
      </c>
      <c r="AB8" s="68" t="s">
        <v>102</v>
      </c>
      <c r="AC8" s="68" t="s">
        <v>103</v>
      </c>
      <c r="AD8" s="148"/>
      <c r="AE8" s="66" t="s">
        <v>68</v>
      </c>
      <c r="AF8" s="66" t="s">
        <v>104</v>
      </c>
      <c r="AG8" s="68" t="s">
        <v>84</v>
      </c>
      <c r="AH8" s="148"/>
      <c r="AI8" s="147"/>
      <c r="AJ8" s="148"/>
      <c r="AK8" s="66" t="s">
        <v>67</v>
      </c>
      <c r="AL8" s="66" t="s">
        <v>66</v>
      </c>
      <c r="AM8" s="68" t="s">
        <v>105</v>
      </c>
      <c r="AN8" s="148"/>
      <c r="AO8" s="68" t="s">
        <v>106</v>
      </c>
      <c r="AP8" s="68" t="s">
        <v>107</v>
      </c>
      <c r="AQ8" s="66" t="s">
        <v>108</v>
      </c>
      <c r="AR8" s="66" t="s">
        <v>65</v>
      </c>
      <c r="AS8" s="66" t="s">
        <v>85</v>
      </c>
      <c r="AT8" s="66" t="s">
        <v>64</v>
      </c>
      <c r="AU8" s="148"/>
      <c r="AV8" s="147"/>
      <c r="AW8" s="148"/>
      <c r="AX8" s="68" t="s">
        <v>109</v>
      </c>
      <c r="AY8" s="68" t="s">
        <v>63</v>
      </c>
      <c r="AZ8" s="68" t="s">
        <v>62</v>
      </c>
      <c r="BA8" s="68" t="s">
        <v>61</v>
      </c>
      <c r="BB8" s="74"/>
      <c r="BC8" s="68" t="s">
        <v>149</v>
      </c>
      <c r="BD8" s="68" t="s">
        <v>110</v>
      </c>
      <c r="BE8" s="148"/>
      <c r="BF8" s="68" t="s">
        <v>111</v>
      </c>
      <c r="BG8" s="68" t="s">
        <v>112</v>
      </c>
      <c r="BH8" s="68" t="s">
        <v>113</v>
      </c>
      <c r="BI8" s="157"/>
    </row>
    <row r="9" spans="1:61" s="9" customFormat="1" ht="27" customHeight="1">
      <c r="A9" s="56" t="s">
        <v>1</v>
      </c>
      <c r="B9" s="181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3"/>
      <c r="Q9" s="184" t="s">
        <v>2</v>
      </c>
      <c r="R9" s="184" t="s">
        <v>1</v>
      </c>
      <c r="S9" s="185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3"/>
      <c r="AH9" s="184" t="s">
        <v>2</v>
      </c>
      <c r="AI9" s="184" t="s">
        <v>1</v>
      </c>
      <c r="AJ9" s="185"/>
      <c r="AK9" s="186"/>
      <c r="AL9" s="182"/>
      <c r="AM9" s="182"/>
      <c r="AN9" s="182"/>
      <c r="AO9" s="182"/>
      <c r="AP9" s="182"/>
      <c r="AQ9" s="182"/>
      <c r="AR9" s="182"/>
      <c r="AS9" s="182"/>
      <c r="AT9" s="183"/>
      <c r="AU9" s="184" t="s">
        <v>2</v>
      </c>
      <c r="AV9" s="184" t="s">
        <v>1</v>
      </c>
      <c r="AW9" s="185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7"/>
      <c r="BI9" s="56" t="s">
        <v>60</v>
      </c>
    </row>
    <row r="10" spans="1:61" s="9" customFormat="1" ht="27" customHeight="1">
      <c r="A10" s="56" t="s">
        <v>46</v>
      </c>
      <c r="B10" s="18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56" t="s">
        <v>114</v>
      </c>
      <c r="R10" s="56" t="s">
        <v>59</v>
      </c>
      <c r="S10" s="58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60"/>
      <c r="AH10" s="56" t="s">
        <v>114</v>
      </c>
      <c r="AI10" s="56" t="s">
        <v>59</v>
      </c>
      <c r="AJ10" s="58"/>
      <c r="AK10" s="57"/>
      <c r="AL10" s="59"/>
      <c r="AM10" s="59"/>
      <c r="AN10" s="59"/>
      <c r="AO10" s="59"/>
      <c r="AP10" s="59"/>
      <c r="AQ10" s="59"/>
      <c r="AR10" s="59"/>
      <c r="AS10" s="59"/>
      <c r="AT10" s="60"/>
      <c r="AU10" s="56" t="s">
        <v>114</v>
      </c>
      <c r="AV10" s="56" t="s">
        <v>59</v>
      </c>
      <c r="AW10" s="58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189"/>
      <c r="BI10" s="56" t="s">
        <v>86</v>
      </c>
    </row>
    <row r="11" spans="1:61" ht="27" customHeight="1">
      <c r="A11" s="112" t="s">
        <v>236</v>
      </c>
      <c r="B11" s="190">
        <v>103.9</v>
      </c>
      <c r="C11" s="36">
        <v>107.3</v>
      </c>
      <c r="D11" s="36">
        <v>107.83</v>
      </c>
      <c r="E11" s="36">
        <v>99.04</v>
      </c>
      <c r="F11" s="36">
        <v>102.54</v>
      </c>
      <c r="G11" s="36">
        <v>108.05</v>
      </c>
      <c r="H11" s="36">
        <v>100</v>
      </c>
      <c r="I11" s="36">
        <v>103.86</v>
      </c>
      <c r="J11" s="36">
        <v>103.53</v>
      </c>
      <c r="K11" s="36">
        <v>105.92</v>
      </c>
      <c r="L11" s="36">
        <v>98.31</v>
      </c>
      <c r="M11" s="36">
        <v>99.64</v>
      </c>
      <c r="N11" s="36">
        <v>107.83</v>
      </c>
      <c r="O11" s="36">
        <v>110.4</v>
      </c>
      <c r="P11" s="36">
        <v>85.13</v>
      </c>
      <c r="Q11" s="112" t="s">
        <v>236</v>
      </c>
      <c r="R11" s="112" t="s">
        <v>236</v>
      </c>
      <c r="S11" s="36">
        <v>105.89</v>
      </c>
      <c r="T11" s="36">
        <v>114.8</v>
      </c>
      <c r="U11" s="36">
        <v>104.4</v>
      </c>
      <c r="V11" s="36">
        <v>101.77</v>
      </c>
      <c r="W11" s="36">
        <v>106.53</v>
      </c>
      <c r="X11" s="36">
        <v>101.92</v>
      </c>
      <c r="Y11" s="36">
        <v>104.71</v>
      </c>
      <c r="Z11" s="37">
        <v>102.03</v>
      </c>
      <c r="AA11" s="37">
        <v>98.42</v>
      </c>
      <c r="AB11" s="37">
        <v>105.49</v>
      </c>
      <c r="AC11" s="37">
        <v>101.89</v>
      </c>
      <c r="AD11" s="37">
        <v>103.16</v>
      </c>
      <c r="AE11" s="37">
        <v>99.88</v>
      </c>
      <c r="AF11" s="37">
        <v>106.14</v>
      </c>
      <c r="AG11" s="37">
        <v>104.93</v>
      </c>
      <c r="AH11" s="112" t="s">
        <v>236</v>
      </c>
      <c r="AI11" s="112" t="s">
        <v>236</v>
      </c>
      <c r="AJ11" s="37">
        <v>99.59</v>
      </c>
      <c r="AK11" s="37">
        <v>109.07</v>
      </c>
      <c r="AL11" s="37">
        <v>102.93</v>
      </c>
      <c r="AM11" s="37">
        <v>98.81</v>
      </c>
      <c r="AN11" s="37">
        <v>102.47</v>
      </c>
      <c r="AO11" s="37">
        <v>91.07</v>
      </c>
      <c r="AP11" s="37">
        <v>102.06</v>
      </c>
      <c r="AQ11" s="37">
        <v>102.78</v>
      </c>
      <c r="AR11" s="37">
        <v>106.23</v>
      </c>
      <c r="AS11" s="37">
        <v>103.13</v>
      </c>
      <c r="AT11" s="37">
        <v>101.64</v>
      </c>
      <c r="AU11" s="112" t="s">
        <v>236</v>
      </c>
      <c r="AV11" s="112" t="s">
        <v>236</v>
      </c>
      <c r="AW11" s="38">
        <v>103.89</v>
      </c>
      <c r="AX11" s="38">
        <v>98.57</v>
      </c>
      <c r="AY11" s="38">
        <v>88.89</v>
      </c>
      <c r="AZ11" s="38">
        <v>99.55</v>
      </c>
      <c r="BA11" s="38">
        <v>107.3</v>
      </c>
      <c r="BB11" s="21">
        <v>108.52</v>
      </c>
      <c r="BC11" s="21">
        <v>108.61</v>
      </c>
      <c r="BD11" s="21">
        <v>105.51</v>
      </c>
      <c r="BE11" s="21">
        <v>108.66</v>
      </c>
      <c r="BF11" s="21">
        <v>101.9</v>
      </c>
      <c r="BG11" s="21">
        <v>108.02</v>
      </c>
      <c r="BH11" s="191">
        <v>121.42</v>
      </c>
      <c r="BI11" s="112" t="s">
        <v>307</v>
      </c>
    </row>
    <row r="12" spans="1:61" ht="27" customHeight="1">
      <c r="A12" s="112" t="s">
        <v>243</v>
      </c>
      <c r="B12" s="190">
        <v>103.6</v>
      </c>
      <c r="C12" s="36">
        <v>106.5</v>
      </c>
      <c r="D12" s="36">
        <v>106.92</v>
      </c>
      <c r="E12" s="36">
        <v>99.77</v>
      </c>
      <c r="F12" s="36">
        <v>102.93</v>
      </c>
      <c r="G12" s="36">
        <v>109.17</v>
      </c>
      <c r="H12" s="36">
        <v>100</v>
      </c>
      <c r="I12" s="36">
        <v>103.48</v>
      </c>
      <c r="J12" s="36">
        <v>102.9</v>
      </c>
      <c r="K12" s="36">
        <v>107.11</v>
      </c>
      <c r="L12" s="36">
        <v>97.73</v>
      </c>
      <c r="M12" s="36">
        <v>97.46</v>
      </c>
      <c r="N12" s="36">
        <v>109.81</v>
      </c>
      <c r="O12" s="36">
        <v>109.58</v>
      </c>
      <c r="P12" s="36">
        <v>86.62</v>
      </c>
      <c r="Q12" s="112" t="s">
        <v>243</v>
      </c>
      <c r="R12" s="112" t="s">
        <v>243</v>
      </c>
      <c r="S12" s="36">
        <v>107.81</v>
      </c>
      <c r="T12" s="36">
        <v>121.99</v>
      </c>
      <c r="U12" s="36">
        <v>106.45</v>
      </c>
      <c r="V12" s="36">
        <v>102.34</v>
      </c>
      <c r="W12" s="36">
        <v>106.45</v>
      </c>
      <c r="X12" s="36">
        <v>101.27</v>
      </c>
      <c r="Y12" s="36">
        <v>105.22</v>
      </c>
      <c r="Z12" s="37">
        <v>102.03</v>
      </c>
      <c r="AA12" s="37">
        <v>98.42</v>
      </c>
      <c r="AB12" s="37">
        <v>105.49</v>
      </c>
      <c r="AC12" s="37">
        <v>101.89</v>
      </c>
      <c r="AD12" s="39">
        <v>101.05</v>
      </c>
      <c r="AE12" s="39">
        <v>98.61</v>
      </c>
      <c r="AF12" s="39">
        <v>101.48</v>
      </c>
      <c r="AG12" s="40">
        <v>107.54</v>
      </c>
      <c r="AH12" s="112" t="s">
        <v>243</v>
      </c>
      <c r="AI12" s="112" t="s">
        <v>243</v>
      </c>
      <c r="AJ12" s="41">
        <v>97.35</v>
      </c>
      <c r="AK12" s="39">
        <v>117.47</v>
      </c>
      <c r="AL12" s="39">
        <v>102.26</v>
      </c>
      <c r="AM12" s="39">
        <v>96.14</v>
      </c>
      <c r="AN12" s="39">
        <v>102.29</v>
      </c>
      <c r="AO12" s="39">
        <v>87.22</v>
      </c>
      <c r="AP12" s="39">
        <v>101.95</v>
      </c>
      <c r="AQ12" s="39">
        <v>102.21</v>
      </c>
      <c r="AR12" s="39">
        <v>107.78</v>
      </c>
      <c r="AS12" s="39">
        <v>105.1</v>
      </c>
      <c r="AT12" s="40">
        <v>99.97</v>
      </c>
      <c r="AU12" s="112" t="s">
        <v>243</v>
      </c>
      <c r="AV12" s="105" t="s">
        <v>243</v>
      </c>
      <c r="AW12" s="41">
        <v>100</v>
      </c>
      <c r="AX12" s="106">
        <v>100</v>
      </c>
      <c r="AY12" s="192" t="s">
        <v>287</v>
      </c>
      <c r="AZ12" s="106">
        <v>100</v>
      </c>
      <c r="BA12" s="106">
        <v>100</v>
      </c>
      <c r="BB12" s="106">
        <v>100</v>
      </c>
      <c r="BC12" s="106">
        <v>100</v>
      </c>
      <c r="BD12" s="106">
        <v>100</v>
      </c>
      <c r="BE12" s="106">
        <v>100</v>
      </c>
      <c r="BF12" s="106">
        <v>100</v>
      </c>
      <c r="BG12" s="106">
        <v>100</v>
      </c>
      <c r="BH12" s="193">
        <v>100</v>
      </c>
      <c r="BI12" s="105" t="s">
        <v>308</v>
      </c>
    </row>
    <row r="13" spans="1:61" ht="27" customHeight="1">
      <c r="A13" s="105" t="s">
        <v>245</v>
      </c>
      <c r="B13" s="194">
        <v>100</v>
      </c>
      <c r="C13" s="39">
        <v>100</v>
      </c>
      <c r="D13" s="39">
        <v>100</v>
      </c>
      <c r="E13" s="39">
        <v>100</v>
      </c>
      <c r="F13" s="39">
        <v>100</v>
      </c>
      <c r="G13" s="39">
        <v>100</v>
      </c>
      <c r="H13" s="39">
        <v>100</v>
      </c>
      <c r="I13" s="39">
        <v>100</v>
      </c>
      <c r="J13" s="39">
        <v>100</v>
      </c>
      <c r="K13" s="39">
        <v>100</v>
      </c>
      <c r="L13" s="39">
        <v>100</v>
      </c>
      <c r="M13" s="39">
        <v>100</v>
      </c>
      <c r="N13" s="39">
        <v>100</v>
      </c>
      <c r="O13" s="39">
        <v>100</v>
      </c>
      <c r="P13" s="40">
        <v>100</v>
      </c>
      <c r="Q13" s="105" t="s">
        <v>245</v>
      </c>
      <c r="R13" s="105" t="s">
        <v>245</v>
      </c>
      <c r="S13" s="41">
        <v>100</v>
      </c>
      <c r="T13" s="39">
        <v>100</v>
      </c>
      <c r="U13" s="39">
        <v>100</v>
      </c>
      <c r="V13" s="39">
        <v>100</v>
      </c>
      <c r="W13" s="39">
        <v>100</v>
      </c>
      <c r="X13" s="39">
        <v>100</v>
      </c>
      <c r="Y13" s="39">
        <v>100</v>
      </c>
      <c r="Z13" s="39">
        <v>100</v>
      </c>
      <c r="AA13" s="39">
        <v>100</v>
      </c>
      <c r="AB13" s="39">
        <v>100</v>
      </c>
      <c r="AC13" s="39">
        <v>100</v>
      </c>
      <c r="AD13" s="39">
        <v>100</v>
      </c>
      <c r="AE13" s="39">
        <v>100</v>
      </c>
      <c r="AF13" s="39">
        <v>100</v>
      </c>
      <c r="AG13" s="40">
        <v>100</v>
      </c>
      <c r="AH13" s="105" t="s">
        <v>245</v>
      </c>
      <c r="AI13" s="105" t="s">
        <v>245</v>
      </c>
      <c r="AJ13" s="41">
        <v>100</v>
      </c>
      <c r="AK13" s="39">
        <v>100</v>
      </c>
      <c r="AL13" s="39">
        <v>100</v>
      </c>
      <c r="AM13" s="39">
        <v>100</v>
      </c>
      <c r="AN13" s="39">
        <v>100</v>
      </c>
      <c r="AO13" s="39">
        <v>100</v>
      </c>
      <c r="AP13" s="39">
        <v>100</v>
      </c>
      <c r="AQ13" s="39">
        <v>100</v>
      </c>
      <c r="AR13" s="39">
        <v>100</v>
      </c>
      <c r="AS13" s="39">
        <v>100</v>
      </c>
      <c r="AT13" s="40">
        <v>100</v>
      </c>
      <c r="AU13" s="105" t="s">
        <v>245</v>
      </c>
      <c r="AV13" s="105" t="s">
        <v>244</v>
      </c>
      <c r="AW13" s="41">
        <v>100</v>
      </c>
      <c r="AX13" s="106">
        <v>78.599999999999994</v>
      </c>
      <c r="AY13" s="192" t="s">
        <v>287</v>
      </c>
      <c r="AZ13" s="106">
        <v>100.1</v>
      </c>
      <c r="BA13" s="106">
        <v>100.5</v>
      </c>
      <c r="BB13" s="106">
        <v>102.9</v>
      </c>
      <c r="BC13" s="106">
        <v>103</v>
      </c>
      <c r="BD13" s="106">
        <v>101.4</v>
      </c>
      <c r="BE13" s="106">
        <v>102.4</v>
      </c>
      <c r="BF13" s="106">
        <v>101.8</v>
      </c>
      <c r="BG13" s="106">
        <v>99.5</v>
      </c>
      <c r="BH13" s="193">
        <v>103.8</v>
      </c>
      <c r="BI13" s="105" t="s">
        <v>245</v>
      </c>
    </row>
    <row r="14" spans="1:61" s="12" customFormat="1" ht="27" customHeight="1">
      <c r="A14" s="105" t="s">
        <v>304</v>
      </c>
      <c r="B14" s="194">
        <v>102.5</v>
      </c>
      <c r="C14" s="39">
        <v>106.2</v>
      </c>
      <c r="D14" s="39">
        <v>106.5</v>
      </c>
      <c r="E14" s="39">
        <v>101.9</v>
      </c>
      <c r="F14" s="39">
        <v>100.2</v>
      </c>
      <c r="G14" s="39">
        <v>100.6</v>
      </c>
      <c r="H14" s="39">
        <v>100</v>
      </c>
      <c r="I14" s="39">
        <v>100.6</v>
      </c>
      <c r="J14" s="39">
        <v>100.5</v>
      </c>
      <c r="K14" s="39">
        <v>101.4</v>
      </c>
      <c r="L14" s="39">
        <v>101.3</v>
      </c>
      <c r="M14" s="39">
        <v>101.7</v>
      </c>
      <c r="N14" s="39">
        <v>102.6</v>
      </c>
      <c r="O14" s="39">
        <v>104.6</v>
      </c>
      <c r="P14" s="40">
        <v>97.1</v>
      </c>
      <c r="Q14" s="105" t="s">
        <v>304</v>
      </c>
      <c r="R14" s="105" t="s">
        <v>304</v>
      </c>
      <c r="S14" s="41">
        <v>101.9</v>
      </c>
      <c r="T14" s="39">
        <v>104.6</v>
      </c>
      <c r="U14" s="39">
        <v>101.3</v>
      </c>
      <c r="V14" s="39">
        <v>99.8</v>
      </c>
      <c r="W14" s="39">
        <v>102.2</v>
      </c>
      <c r="X14" s="39">
        <v>104.1</v>
      </c>
      <c r="Y14" s="39">
        <v>102.8</v>
      </c>
      <c r="Z14" s="39">
        <v>100.1</v>
      </c>
      <c r="AA14" s="39">
        <v>99.1</v>
      </c>
      <c r="AB14" s="39">
        <v>101.4</v>
      </c>
      <c r="AC14" s="39">
        <v>99.3</v>
      </c>
      <c r="AD14" s="39">
        <v>105</v>
      </c>
      <c r="AE14" s="39">
        <v>101.6</v>
      </c>
      <c r="AF14" s="39">
        <v>110.1</v>
      </c>
      <c r="AG14" s="40">
        <v>101.6</v>
      </c>
      <c r="AH14" s="105" t="s">
        <v>304</v>
      </c>
      <c r="AI14" s="105" t="s">
        <v>304</v>
      </c>
      <c r="AJ14" s="41">
        <v>98.9</v>
      </c>
      <c r="AK14" s="39">
        <v>103.3</v>
      </c>
      <c r="AL14" s="39">
        <v>92.7</v>
      </c>
      <c r="AM14" s="39">
        <v>101</v>
      </c>
      <c r="AN14" s="39">
        <v>100.3</v>
      </c>
      <c r="AO14" s="39">
        <v>98.6</v>
      </c>
      <c r="AP14" s="39">
        <v>101.2</v>
      </c>
      <c r="AQ14" s="39">
        <v>98.6</v>
      </c>
      <c r="AR14" s="39">
        <v>101.4</v>
      </c>
      <c r="AS14" s="39">
        <v>100.7</v>
      </c>
      <c r="AT14" s="40">
        <v>101.4</v>
      </c>
      <c r="AU14" s="105" t="s">
        <v>304</v>
      </c>
      <c r="AV14" s="105" t="s">
        <v>309</v>
      </c>
      <c r="AW14" s="41">
        <v>100</v>
      </c>
      <c r="AX14" s="106">
        <v>78.599999999999994</v>
      </c>
      <c r="AY14" s="192" t="s">
        <v>287</v>
      </c>
      <c r="AZ14" s="106">
        <v>100.1</v>
      </c>
      <c r="BA14" s="106">
        <v>100.5</v>
      </c>
      <c r="BB14" s="106">
        <v>102.9</v>
      </c>
      <c r="BC14" s="106">
        <v>103</v>
      </c>
      <c r="BD14" s="106">
        <v>101.4</v>
      </c>
      <c r="BE14" s="106">
        <v>102.4</v>
      </c>
      <c r="BF14" s="106">
        <v>101.8</v>
      </c>
      <c r="BG14" s="106">
        <v>99.5</v>
      </c>
      <c r="BH14" s="193">
        <v>103.8</v>
      </c>
      <c r="BI14" s="105" t="s">
        <v>304</v>
      </c>
    </row>
    <row r="15" spans="1:61" s="9" customFormat="1" ht="31.5" customHeight="1">
      <c r="A15" s="61" t="s">
        <v>306</v>
      </c>
      <c r="B15" s="195">
        <v>107.57</v>
      </c>
      <c r="C15" s="114">
        <v>112.1</v>
      </c>
      <c r="D15" s="114">
        <v>112.33</v>
      </c>
      <c r="E15" s="114">
        <v>108.83</v>
      </c>
      <c r="F15" s="114">
        <v>102.94</v>
      </c>
      <c r="G15" s="114">
        <v>107.97</v>
      </c>
      <c r="H15" s="114">
        <v>100</v>
      </c>
      <c r="I15" s="114">
        <v>104.01</v>
      </c>
      <c r="J15" s="114">
        <v>103.96</v>
      </c>
      <c r="K15" s="114">
        <v>104.3</v>
      </c>
      <c r="L15" s="114">
        <v>107.06</v>
      </c>
      <c r="M15" s="114">
        <v>104.2</v>
      </c>
      <c r="N15" s="114">
        <v>110.68</v>
      </c>
      <c r="O15" s="114">
        <v>106.52</v>
      </c>
      <c r="P15" s="115">
        <v>111.82</v>
      </c>
      <c r="Q15" s="61" t="s">
        <v>306</v>
      </c>
      <c r="R15" s="61" t="s">
        <v>306</v>
      </c>
      <c r="S15" s="113">
        <v>106.43</v>
      </c>
      <c r="T15" s="114">
        <v>112.48</v>
      </c>
      <c r="U15" s="114">
        <v>105.87</v>
      </c>
      <c r="V15" s="114">
        <v>100.1</v>
      </c>
      <c r="W15" s="114">
        <v>111.61</v>
      </c>
      <c r="X15" s="114">
        <v>109.41</v>
      </c>
      <c r="Y15" s="114">
        <v>110.83</v>
      </c>
      <c r="Z15" s="114">
        <v>100.81</v>
      </c>
      <c r="AA15" s="114">
        <v>99.57</v>
      </c>
      <c r="AB15" s="114">
        <v>103.39</v>
      </c>
      <c r="AC15" s="114">
        <v>97.69</v>
      </c>
      <c r="AD15" s="114">
        <v>113.58</v>
      </c>
      <c r="AE15" s="114">
        <v>105.34</v>
      </c>
      <c r="AF15" s="114">
        <v>126.51</v>
      </c>
      <c r="AG15" s="115">
        <v>103.59</v>
      </c>
      <c r="AH15" s="61" t="s">
        <v>306</v>
      </c>
      <c r="AI15" s="61" t="s">
        <v>306</v>
      </c>
      <c r="AJ15" s="113">
        <v>99.89</v>
      </c>
      <c r="AK15" s="114">
        <v>109.99</v>
      </c>
      <c r="AL15" s="114">
        <v>95.56</v>
      </c>
      <c r="AM15" s="114">
        <v>101.3</v>
      </c>
      <c r="AN15" s="114">
        <v>103.66</v>
      </c>
      <c r="AO15" s="114">
        <v>96.71</v>
      </c>
      <c r="AP15" s="114">
        <v>102.43</v>
      </c>
      <c r="AQ15" s="114">
        <v>103.81</v>
      </c>
      <c r="AR15" s="114">
        <v>105.17</v>
      </c>
      <c r="AS15" s="114">
        <v>103.5</v>
      </c>
      <c r="AT15" s="115">
        <v>110.98</v>
      </c>
      <c r="AU15" s="61" t="s">
        <v>306</v>
      </c>
      <c r="AV15" s="61" t="s">
        <v>305</v>
      </c>
      <c r="AW15" s="113">
        <v>101.64</v>
      </c>
      <c r="AX15" s="114">
        <v>65.510000000000005</v>
      </c>
      <c r="AY15" s="192" t="s">
        <v>287</v>
      </c>
      <c r="AZ15" s="114">
        <v>100.29</v>
      </c>
      <c r="BA15" s="114">
        <v>103.11</v>
      </c>
      <c r="BB15" s="114">
        <v>110.18</v>
      </c>
      <c r="BC15" s="114">
        <v>110.35</v>
      </c>
      <c r="BD15" s="114">
        <v>106.16</v>
      </c>
      <c r="BE15" s="114">
        <v>108.04</v>
      </c>
      <c r="BF15" s="114">
        <v>107.8</v>
      </c>
      <c r="BG15" s="114">
        <v>101.58</v>
      </c>
      <c r="BH15" s="196">
        <v>109.89</v>
      </c>
      <c r="BI15" s="61" t="s">
        <v>306</v>
      </c>
    </row>
    <row r="16" spans="1:61" ht="27" customHeight="1">
      <c r="A16" s="62" t="s">
        <v>58</v>
      </c>
      <c r="B16" s="197">
        <v>104.83</v>
      </c>
      <c r="C16" s="117">
        <v>109.96</v>
      </c>
      <c r="D16" s="117">
        <v>110.1</v>
      </c>
      <c r="E16" s="117">
        <v>107.9</v>
      </c>
      <c r="F16" s="117">
        <v>100.75</v>
      </c>
      <c r="G16" s="117">
        <v>102.04</v>
      </c>
      <c r="H16" s="117">
        <v>100</v>
      </c>
      <c r="I16" s="117">
        <v>101.9</v>
      </c>
      <c r="J16" s="117">
        <v>101.76</v>
      </c>
      <c r="K16" s="117">
        <v>102.68</v>
      </c>
      <c r="L16" s="117">
        <v>103.5</v>
      </c>
      <c r="M16" s="117">
        <v>103.33</v>
      </c>
      <c r="N16" s="117">
        <v>105.4</v>
      </c>
      <c r="O16" s="117">
        <v>106.66</v>
      </c>
      <c r="P16" s="118">
        <v>100.27</v>
      </c>
      <c r="Q16" s="63" t="s">
        <v>3</v>
      </c>
      <c r="R16" s="62" t="s">
        <v>27</v>
      </c>
      <c r="S16" s="116">
        <v>104.71</v>
      </c>
      <c r="T16" s="117">
        <v>113.82</v>
      </c>
      <c r="U16" s="117">
        <v>102.03</v>
      </c>
      <c r="V16" s="117">
        <v>99.75</v>
      </c>
      <c r="W16" s="117">
        <v>103.23</v>
      </c>
      <c r="X16" s="117">
        <v>108.45</v>
      </c>
      <c r="Y16" s="117">
        <v>105.75</v>
      </c>
      <c r="Z16" s="117">
        <v>100.93</v>
      </c>
      <c r="AA16" s="117">
        <v>99.31</v>
      </c>
      <c r="AB16" s="117">
        <v>103.27</v>
      </c>
      <c r="AC16" s="117">
        <v>99.25</v>
      </c>
      <c r="AD16" s="117">
        <v>107.63</v>
      </c>
      <c r="AE16" s="117">
        <v>104.01</v>
      </c>
      <c r="AF16" s="117">
        <v>113.47</v>
      </c>
      <c r="AG16" s="118">
        <v>102.63</v>
      </c>
      <c r="AH16" s="63" t="s">
        <v>3</v>
      </c>
      <c r="AI16" s="62" t="s">
        <v>27</v>
      </c>
      <c r="AJ16" s="116">
        <v>99.5</v>
      </c>
      <c r="AK16" s="117">
        <v>109.99</v>
      </c>
      <c r="AL16" s="117">
        <v>94.85</v>
      </c>
      <c r="AM16" s="117">
        <v>101.02</v>
      </c>
      <c r="AN16" s="117">
        <v>101.92</v>
      </c>
      <c r="AO16" s="117">
        <v>97.81</v>
      </c>
      <c r="AP16" s="117">
        <v>102.73</v>
      </c>
      <c r="AQ16" s="117">
        <v>103.19</v>
      </c>
      <c r="AR16" s="117">
        <v>102.32</v>
      </c>
      <c r="AS16" s="117">
        <v>102.3</v>
      </c>
      <c r="AT16" s="118">
        <v>103.83</v>
      </c>
      <c r="AU16" s="63" t="s">
        <v>3</v>
      </c>
      <c r="AV16" s="62" t="s">
        <v>27</v>
      </c>
      <c r="AW16" s="116">
        <v>100.82</v>
      </c>
      <c r="AX16" s="117">
        <v>74.459999999999994</v>
      </c>
      <c r="AY16" s="192" t="s">
        <v>287</v>
      </c>
      <c r="AZ16" s="117">
        <v>100.56</v>
      </c>
      <c r="BA16" s="117">
        <v>101.6</v>
      </c>
      <c r="BB16" s="117">
        <v>106.24</v>
      </c>
      <c r="BC16" s="117">
        <v>106.39</v>
      </c>
      <c r="BD16" s="117">
        <v>102.69</v>
      </c>
      <c r="BE16" s="117">
        <v>105.11</v>
      </c>
      <c r="BF16" s="117">
        <v>103.64</v>
      </c>
      <c r="BG16" s="117">
        <v>98.57</v>
      </c>
      <c r="BH16" s="198">
        <v>108.5</v>
      </c>
      <c r="BI16" s="63" t="s">
        <v>115</v>
      </c>
    </row>
    <row r="17" spans="1:61" ht="27" customHeight="1">
      <c r="A17" s="62" t="s">
        <v>57</v>
      </c>
      <c r="B17" s="197">
        <v>105.18</v>
      </c>
      <c r="C17" s="117">
        <v>110.22</v>
      </c>
      <c r="D17" s="117">
        <v>110.44</v>
      </c>
      <c r="E17" s="117">
        <v>107.1</v>
      </c>
      <c r="F17" s="117">
        <v>101.32</v>
      </c>
      <c r="G17" s="117">
        <v>103.57</v>
      </c>
      <c r="H17" s="117">
        <v>100</v>
      </c>
      <c r="I17" s="117">
        <v>102.03</v>
      </c>
      <c r="J17" s="117">
        <v>101.76</v>
      </c>
      <c r="K17" s="117">
        <v>103.54</v>
      </c>
      <c r="L17" s="117">
        <v>103.76</v>
      </c>
      <c r="M17" s="117">
        <v>103.45</v>
      </c>
      <c r="N17" s="117">
        <v>105.54</v>
      </c>
      <c r="O17" s="117">
        <v>107.38</v>
      </c>
      <c r="P17" s="118">
        <v>100.36</v>
      </c>
      <c r="Q17" s="63" t="s">
        <v>4</v>
      </c>
      <c r="R17" s="62" t="s">
        <v>35</v>
      </c>
      <c r="S17" s="116">
        <v>104.38</v>
      </c>
      <c r="T17" s="117">
        <v>112</v>
      </c>
      <c r="U17" s="117">
        <v>102.03</v>
      </c>
      <c r="V17" s="117">
        <v>99.49</v>
      </c>
      <c r="W17" s="117">
        <v>107.08</v>
      </c>
      <c r="X17" s="117">
        <v>107.04</v>
      </c>
      <c r="Y17" s="117">
        <v>105.36</v>
      </c>
      <c r="Z17" s="117">
        <v>100.93</v>
      </c>
      <c r="AA17" s="117">
        <v>99.34</v>
      </c>
      <c r="AB17" s="117">
        <v>103.27</v>
      </c>
      <c r="AC17" s="117">
        <v>99.16</v>
      </c>
      <c r="AD17" s="117">
        <v>109.04</v>
      </c>
      <c r="AE17" s="117">
        <v>104.1</v>
      </c>
      <c r="AF17" s="117">
        <v>116.92</v>
      </c>
      <c r="AG17" s="118">
        <v>102.54</v>
      </c>
      <c r="AH17" s="63" t="s">
        <v>4</v>
      </c>
      <c r="AI17" s="62" t="s">
        <v>35</v>
      </c>
      <c r="AJ17" s="116">
        <v>99.51</v>
      </c>
      <c r="AK17" s="117">
        <v>109.99</v>
      </c>
      <c r="AL17" s="117">
        <v>94.85</v>
      </c>
      <c r="AM17" s="117">
        <v>101.03</v>
      </c>
      <c r="AN17" s="117">
        <v>101.49</v>
      </c>
      <c r="AO17" s="117">
        <v>97.82</v>
      </c>
      <c r="AP17" s="117">
        <v>99.85</v>
      </c>
      <c r="AQ17" s="117">
        <v>100.95</v>
      </c>
      <c r="AR17" s="117">
        <v>102.66</v>
      </c>
      <c r="AS17" s="117">
        <v>102.42</v>
      </c>
      <c r="AT17" s="118">
        <v>102.29</v>
      </c>
      <c r="AU17" s="63" t="s">
        <v>4</v>
      </c>
      <c r="AV17" s="62" t="s">
        <v>35</v>
      </c>
      <c r="AW17" s="116">
        <v>100.89</v>
      </c>
      <c r="AX17" s="117">
        <v>74.459999999999994</v>
      </c>
      <c r="AY17" s="192" t="s">
        <v>287</v>
      </c>
      <c r="AZ17" s="117">
        <v>100.56</v>
      </c>
      <c r="BA17" s="117">
        <v>101.69</v>
      </c>
      <c r="BB17" s="117">
        <v>106.54</v>
      </c>
      <c r="BC17" s="117">
        <v>106.77</v>
      </c>
      <c r="BD17" s="117">
        <v>101.14</v>
      </c>
      <c r="BE17" s="117">
        <v>106.12</v>
      </c>
      <c r="BF17" s="117">
        <v>105.4</v>
      </c>
      <c r="BG17" s="117">
        <v>99.28</v>
      </c>
      <c r="BH17" s="198">
        <v>108.65</v>
      </c>
      <c r="BI17" s="63" t="s">
        <v>56</v>
      </c>
    </row>
    <row r="18" spans="1:61" ht="27" customHeight="1">
      <c r="A18" s="62" t="s">
        <v>87</v>
      </c>
      <c r="B18" s="197">
        <v>105.88</v>
      </c>
      <c r="C18" s="117">
        <v>108.87</v>
      </c>
      <c r="D18" s="117">
        <v>108.83</v>
      </c>
      <c r="E18" s="117">
        <v>109.48</v>
      </c>
      <c r="F18" s="117">
        <v>102.38</v>
      </c>
      <c r="G18" s="117">
        <v>106.44</v>
      </c>
      <c r="H18" s="117">
        <v>100</v>
      </c>
      <c r="I18" s="117">
        <v>102.2</v>
      </c>
      <c r="J18" s="117">
        <v>101.95</v>
      </c>
      <c r="K18" s="117">
        <v>103.62</v>
      </c>
      <c r="L18" s="117">
        <v>103.95</v>
      </c>
      <c r="M18" s="117">
        <v>103.73</v>
      </c>
      <c r="N18" s="117">
        <v>106.43</v>
      </c>
      <c r="O18" s="117">
        <v>107.06</v>
      </c>
      <c r="P18" s="118">
        <v>100.66</v>
      </c>
      <c r="Q18" s="63" t="s">
        <v>5</v>
      </c>
      <c r="R18" s="62" t="s">
        <v>24</v>
      </c>
      <c r="S18" s="116">
        <v>103.96</v>
      </c>
      <c r="T18" s="117">
        <v>112.29</v>
      </c>
      <c r="U18" s="117">
        <v>95.99</v>
      </c>
      <c r="V18" s="117">
        <v>99.17</v>
      </c>
      <c r="W18" s="117">
        <v>105.98</v>
      </c>
      <c r="X18" s="117">
        <v>108.38</v>
      </c>
      <c r="Y18" s="117">
        <v>105.71</v>
      </c>
      <c r="Z18" s="117">
        <v>100.49</v>
      </c>
      <c r="AA18" s="117">
        <v>99.08</v>
      </c>
      <c r="AB18" s="117">
        <v>103.27</v>
      </c>
      <c r="AC18" s="117">
        <v>97.33</v>
      </c>
      <c r="AD18" s="117">
        <v>113.88</v>
      </c>
      <c r="AE18" s="117">
        <v>104.17</v>
      </c>
      <c r="AF18" s="117">
        <v>128.91999999999999</v>
      </c>
      <c r="AG18" s="118">
        <v>102.81</v>
      </c>
      <c r="AH18" s="63" t="s">
        <v>5</v>
      </c>
      <c r="AI18" s="62" t="s">
        <v>24</v>
      </c>
      <c r="AJ18" s="116">
        <v>99.35</v>
      </c>
      <c r="AK18" s="117">
        <v>109.99</v>
      </c>
      <c r="AL18" s="117">
        <v>94.24</v>
      </c>
      <c r="AM18" s="117">
        <v>101.02</v>
      </c>
      <c r="AN18" s="117">
        <v>102.57</v>
      </c>
      <c r="AO18" s="117">
        <v>97.74</v>
      </c>
      <c r="AP18" s="117">
        <v>100.58</v>
      </c>
      <c r="AQ18" s="117">
        <v>104.03</v>
      </c>
      <c r="AR18" s="117">
        <v>103.58</v>
      </c>
      <c r="AS18" s="117">
        <v>102.45</v>
      </c>
      <c r="AT18" s="118">
        <v>101.36</v>
      </c>
      <c r="AU18" s="63" t="s">
        <v>5</v>
      </c>
      <c r="AV18" s="62" t="s">
        <v>24</v>
      </c>
      <c r="AW18" s="116">
        <v>101.55</v>
      </c>
      <c r="AX18" s="117">
        <v>63.72</v>
      </c>
      <c r="AY18" s="192" t="s">
        <v>287</v>
      </c>
      <c r="AZ18" s="117">
        <v>100.23</v>
      </c>
      <c r="BA18" s="117">
        <v>103.05</v>
      </c>
      <c r="BB18" s="117">
        <v>107.53</v>
      </c>
      <c r="BC18" s="117">
        <v>107.91</v>
      </c>
      <c r="BD18" s="117">
        <v>98.59</v>
      </c>
      <c r="BE18" s="117">
        <v>106.14</v>
      </c>
      <c r="BF18" s="117">
        <v>105.17</v>
      </c>
      <c r="BG18" s="117">
        <v>100.19</v>
      </c>
      <c r="BH18" s="198">
        <v>108.76</v>
      </c>
      <c r="BI18" s="63" t="s">
        <v>116</v>
      </c>
    </row>
    <row r="19" spans="1:61" ht="27" customHeight="1">
      <c r="A19" s="62" t="s">
        <v>55</v>
      </c>
      <c r="B19" s="197">
        <v>106.75</v>
      </c>
      <c r="C19" s="117">
        <v>110.6</v>
      </c>
      <c r="D19" s="117">
        <v>110.69</v>
      </c>
      <c r="E19" s="117">
        <v>109.33</v>
      </c>
      <c r="F19" s="117">
        <v>103.25</v>
      </c>
      <c r="G19" s="117">
        <v>108.8</v>
      </c>
      <c r="H19" s="117">
        <v>100</v>
      </c>
      <c r="I19" s="117">
        <v>102.2</v>
      </c>
      <c r="J19" s="117">
        <v>102.07</v>
      </c>
      <c r="K19" s="117">
        <v>102.97</v>
      </c>
      <c r="L19" s="117">
        <v>105.45</v>
      </c>
      <c r="M19" s="117">
        <v>103.9</v>
      </c>
      <c r="N19" s="117">
        <v>111.24</v>
      </c>
      <c r="O19" s="117">
        <v>107.06</v>
      </c>
      <c r="P19" s="118">
        <v>105.11</v>
      </c>
      <c r="Q19" s="63" t="s">
        <v>6</v>
      </c>
      <c r="R19" s="62" t="s">
        <v>36</v>
      </c>
      <c r="S19" s="116">
        <v>106.29</v>
      </c>
      <c r="T19" s="117">
        <v>114.68</v>
      </c>
      <c r="U19" s="117">
        <v>101.59</v>
      </c>
      <c r="V19" s="117">
        <v>100.21</v>
      </c>
      <c r="W19" s="117">
        <v>112.31</v>
      </c>
      <c r="X19" s="117">
        <v>108.48</v>
      </c>
      <c r="Y19" s="117">
        <v>108.63</v>
      </c>
      <c r="Z19" s="117">
        <v>100.52</v>
      </c>
      <c r="AA19" s="117">
        <v>99.07</v>
      </c>
      <c r="AB19" s="117">
        <v>103.34</v>
      </c>
      <c r="AC19" s="117">
        <v>97.33</v>
      </c>
      <c r="AD19" s="117">
        <v>115.25</v>
      </c>
      <c r="AE19" s="117">
        <v>104.06</v>
      </c>
      <c r="AF19" s="117">
        <v>132.33000000000001</v>
      </c>
      <c r="AG19" s="118">
        <v>103.41</v>
      </c>
      <c r="AH19" s="63" t="s">
        <v>6</v>
      </c>
      <c r="AI19" s="62" t="s">
        <v>36</v>
      </c>
      <c r="AJ19" s="116">
        <v>99.65</v>
      </c>
      <c r="AK19" s="117">
        <v>109.99</v>
      </c>
      <c r="AL19" s="117">
        <v>94.56</v>
      </c>
      <c r="AM19" s="117">
        <v>101.31</v>
      </c>
      <c r="AN19" s="117">
        <v>103.19</v>
      </c>
      <c r="AO19" s="117">
        <v>97.07</v>
      </c>
      <c r="AP19" s="117">
        <v>101.42</v>
      </c>
      <c r="AQ19" s="117">
        <v>103.86</v>
      </c>
      <c r="AR19" s="117">
        <v>104.4</v>
      </c>
      <c r="AS19" s="117">
        <v>102.51</v>
      </c>
      <c r="AT19" s="118">
        <v>109.68</v>
      </c>
      <c r="AU19" s="63" t="s">
        <v>6</v>
      </c>
      <c r="AV19" s="62" t="s">
        <v>36</v>
      </c>
      <c r="AW19" s="116">
        <v>101.57</v>
      </c>
      <c r="AX19" s="117">
        <v>63.72</v>
      </c>
      <c r="AY19" s="192" t="s">
        <v>287</v>
      </c>
      <c r="AZ19" s="117">
        <v>100.23</v>
      </c>
      <c r="BA19" s="117">
        <v>103.08</v>
      </c>
      <c r="BB19" s="117">
        <v>107.74</v>
      </c>
      <c r="BC19" s="117">
        <v>108.04</v>
      </c>
      <c r="BD19" s="117">
        <v>100.64</v>
      </c>
      <c r="BE19" s="117">
        <v>106.08</v>
      </c>
      <c r="BF19" s="117">
        <v>105.13</v>
      </c>
      <c r="BG19" s="117">
        <v>100.69</v>
      </c>
      <c r="BH19" s="198">
        <v>108.53</v>
      </c>
      <c r="BI19" s="63" t="s">
        <v>88</v>
      </c>
    </row>
    <row r="20" spans="1:61" ht="27" customHeight="1">
      <c r="A20" s="62" t="s">
        <v>54</v>
      </c>
      <c r="B20" s="197">
        <v>107.42</v>
      </c>
      <c r="C20" s="117">
        <v>111.45</v>
      </c>
      <c r="D20" s="117">
        <v>111.48</v>
      </c>
      <c r="E20" s="117">
        <v>111.08</v>
      </c>
      <c r="F20" s="117">
        <v>103.56</v>
      </c>
      <c r="G20" s="117">
        <v>109.64</v>
      </c>
      <c r="H20" s="117">
        <v>100</v>
      </c>
      <c r="I20" s="117">
        <v>103.62</v>
      </c>
      <c r="J20" s="117">
        <v>103.61</v>
      </c>
      <c r="K20" s="117">
        <v>103.67</v>
      </c>
      <c r="L20" s="117">
        <v>106.35</v>
      </c>
      <c r="M20" s="117">
        <v>103.89</v>
      </c>
      <c r="N20" s="117">
        <v>112.21</v>
      </c>
      <c r="O20" s="117">
        <v>106.49</v>
      </c>
      <c r="P20" s="118">
        <v>109.1</v>
      </c>
      <c r="Q20" s="63" t="s">
        <v>47</v>
      </c>
      <c r="R20" s="62" t="s">
        <v>37</v>
      </c>
      <c r="S20" s="116">
        <v>105.68</v>
      </c>
      <c r="T20" s="117">
        <v>110.93</v>
      </c>
      <c r="U20" s="117">
        <v>100.87</v>
      </c>
      <c r="V20" s="117">
        <v>100.28</v>
      </c>
      <c r="W20" s="117">
        <v>115.19</v>
      </c>
      <c r="X20" s="117">
        <v>106.9</v>
      </c>
      <c r="Y20" s="117">
        <v>109.04</v>
      </c>
      <c r="Z20" s="117">
        <v>100.4</v>
      </c>
      <c r="AA20" s="117">
        <v>98.78</v>
      </c>
      <c r="AB20" s="117">
        <v>103.34</v>
      </c>
      <c r="AC20" s="117">
        <v>97.33</v>
      </c>
      <c r="AD20" s="117">
        <v>115.74</v>
      </c>
      <c r="AE20" s="117">
        <v>104.72</v>
      </c>
      <c r="AF20" s="117">
        <v>132.66999999999999</v>
      </c>
      <c r="AG20" s="118">
        <v>103.67</v>
      </c>
      <c r="AH20" s="63" t="s">
        <v>47</v>
      </c>
      <c r="AI20" s="62" t="s">
        <v>37</v>
      </c>
      <c r="AJ20" s="116">
        <v>99.65</v>
      </c>
      <c r="AK20" s="117">
        <v>109.99</v>
      </c>
      <c r="AL20" s="117">
        <v>94.56</v>
      </c>
      <c r="AM20" s="117">
        <v>101.32</v>
      </c>
      <c r="AN20" s="117">
        <v>103.41</v>
      </c>
      <c r="AO20" s="117">
        <v>96.92</v>
      </c>
      <c r="AP20" s="117">
        <v>101.35</v>
      </c>
      <c r="AQ20" s="117">
        <v>103.69</v>
      </c>
      <c r="AR20" s="117">
        <v>104.88</v>
      </c>
      <c r="AS20" s="117">
        <v>102.67</v>
      </c>
      <c r="AT20" s="118">
        <v>110.58</v>
      </c>
      <c r="AU20" s="63" t="s">
        <v>47</v>
      </c>
      <c r="AV20" s="62" t="s">
        <v>37</v>
      </c>
      <c r="AW20" s="116">
        <v>101.57</v>
      </c>
      <c r="AX20" s="117">
        <v>63.72</v>
      </c>
      <c r="AY20" s="192" t="s">
        <v>287</v>
      </c>
      <c r="AZ20" s="117">
        <v>100.23</v>
      </c>
      <c r="BA20" s="117">
        <v>103.08</v>
      </c>
      <c r="BB20" s="117">
        <v>109.12</v>
      </c>
      <c r="BC20" s="117">
        <v>109.38</v>
      </c>
      <c r="BD20" s="117">
        <v>103.08</v>
      </c>
      <c r="BE20" s="117">
        <v>107.93</v>
      </c>
      <c r="BF20" s="117">
        <v>107.14</v>
      </c>
      <c r="BG20" s="117">
        <v>101.53</v>
      </c>
      <c r="BH20" s="198">
        <v>110.45</v>
      </c>
      <c r="BI20" s="63" t="s">
        <v>117</v>
      </c>
    </row>
    <row r="21" spans="1:61" ht="27" customHeight="1">
      <c r="A21" s="62" t="s">
        <v>118</v>
      </c>
      <c r="B21" s="197">
        <v>107.96</v>
      </c>
      <c r="C21" s="117">
        <v>111.01</v>
      </c>
      <c r="D21" s="117">
        <v>111.17</v>
      </c>
      <c r="E21" s="117">
        <v>108.66</v>
      </c>
      <c r="F21" s="117">
        <v>103.53</v>
      </c>
      <c r="G21" s="117">
        <v>109.56</v>
      </c>
      <c r="H21" s="117">
        <v>100</v>
      </c>
      <c r="I21" s="117">
        <v>103.65</v>
      </c>
      <c r="J21" s="117">
        <v>103.65</v>
      </c>
      <c r="K21" s="117">
        <v>103.67</v>
      </c>
      <c r="L21" s="117">
        <v>106.4</v>
      </c>
      <c r="M21" s="117">
        <v>104.14</v>
      </c>
      <c r="N21" s="117">
        <v>112.38</v>
      </c>
      <c r="O21" s="117">
        <v>105.9</v>
      </c>
      <c r="P21" s="118">
        <v>109.34</v>
      </c>
      <c r="Q21" s="63" t="s">
        <v>48</v>
      </c>
      <c r="R21" s="62" t="s">
        <v>38</v>
      </c>
      <c r="S21" s="116">
        <v>105.96</v>
      </c>
      <c r="T21" s="117">
        <v>110.54</v>
      </c>
      <c r="U21" s="117">
        <v>107.55</v>
      </c>
      <c r="V21" s="117">
        <v>99.86</v>
      </c>
      <c r="W21" s="117">
        <v>115.15</v>
      </c>
      <c r="X21" s="117">
        <v>106.66</v>
      </c>
      <c r="Y21" s="117">
        <v>109.68</v>
      </c>
      <c r="Z21" s="117">
        <v>100.63</v>
      </c>
      <c r="AA21" s="117">
        <v>99.23</v>
      </c>
      <c r="AB21" s="117">
        <v>103.45</v>
      </c>
      <c r="AC21" s="117">
        <v>97.33</v>
      </c>
      <c r="AD21" s="117">
        <v>118.48</v>
      </c>
      <c r="AE21" s="117">
        <v>104.97</v>
      </c>
      <c r="AF21" s="117">
        <v>139.16</v>
      </c>
      <c r="AG21" s="118">
        <v>103.96</v>
      </c>
      <c r="AH21" s="63" t="s">
        <v>48</v>
      </c>
      <c r="AI21" s="62" t="s">
        <v>38</v>
      </c>
      <c r="AJ21" s="116">
        <v>99.67</v>
      </c>
      <c r="AK21" s="117">
        <v>109.99</v>
      </c>
      <c r="AL21" s="117">
        <v>94.56</v>
      </c>
      <c r="AM21" s="117">
        <v>101.34</v>
      </c>
      <c r="AN21" s="117">
        <v>103.74</v>
      </c>
      <c r="AO21" s="117">
        <v>96.82</v>
      </c>
      <c r="AP21" s="117">
        <v>102.4</v>
      </c>
      <c r="AQ21" s="117">
        <v>103.96</v>
      </c>
      <c r="AR21" s="117">
        <v>105.04</v>
      </c>
      <c r="AS21" s="117">
        <v>104</v>
      </c>
      <c r="AT21" s="118">
        <v>111.89</v>
      </c>
      <c r="AU21" s="63" t="s">
        <v>48</v>
      </c>
      <c r="AV21" s="62" t="s">
        <v>38</v>
      </c>
      <c r="AW21" s="116">
        <v>101.81</v>
      </c>
      <c r="AX21" s="117">
        <v>63.72</v>
      </c>
      <c r="AY21" s="192" t="s">
        <v>287</v>
      </c>
      <c r="AZ21" s="117">
        <v>100.23</v>
      </c>
      <c r="BA21" s="117">
        <v>103.42</v>
      </c>
      <c r="BB21" s="117">
        <v>109.98</v>
      </c>
      <c r="BC21" s="117">
        <v>110.28</v>
      </c>
      <c r="BD21" s="117">
        <v>102.9</v>
      </c>
      <c r="BE21" s="117">
        <v>108.39</v>
      </c>
      <c r="BF21" s="117">
        <v>108.04</v>
      </c>
      <c r="BG21" s="117">
        <v>101.65</v>
      </c>
      <c r="BH21" s="198">
        <v>110.45</v>
      </c>
      <c r="BI21" s="63" t="s">
        <v>119</v>
      </c>
    </row>
    <row r="22" spans="1:61" ht="27" customHeight="1">
      <c r="A22" s="62" t="s">
        <v>120</v>
      </c>
      <c r="B22" s="197">
        <v>108.45</v>
      </c>
      <c r="C22" s="117">
        <v>112.16</v>
      </c>
      <c r="D22" s="117">
        <v>112.48</v>
      </c>
      <c r="E22" s="117">
        <v>107.58</v>
      </c>
      <c r="F22" s="117">
        <v>103.49</v>
      </c>
      <c r="G22" s="117">
        <v>109.47</v>
      </c>
      <c r="H22" s="117">
        <v>100</v>
      </c>
      <c r="I22" s="117">
        <v>104.02</v>
      </c>
      <c r="J22" s="117">
        <v>104</v>
      </c>
      <c r="K22" s="117">
        <v>104.09</v>
      </c>
      <c r="L22" s="117">
        <v>106.28</v>
      </c>
      <c r="M22" s="117">
        <v>104.44</v>
      </c>
      <c r="N22" s="117">
        <v>112.38</v>
      </c>
      <c r="O22" s="117">
        <v>105.5</v>
      </c>
      <c r="P22" s="118">
        <v>108.68</v>
      </c>
      <c r="Q22" s="63" t="s">
        <v>49</v>
      </c>
      <c r="R22" s="62" t="s">
        <v>39</v>
      </c>
      <c r="S22" s="116">
        <v>106.42</v>
      </c>
      <c r="T22" s="117">
        <v>110.91</v>
      </c>
      <c r="U22" s="117">
        <v>107.55</v>
      </c>
      <c r="V22" s="117">
        <v>100.34</v>
      </c>
      <c r="W22" s="117">
        <v>112.34</v>
      </c>
      <c r="X22" s="117">
        <v>108.1</v>
      </c>
      <c r="Y22" s="117">
        <v>111.57</v>
      </c>
      <c r="Z22" s="117">
        <v>100.74</v>
      </c>
      <c r="AA22" s="117">
        <v>99.5</v>
      </c>
      <c r="AB22" s="117">
        <v>103.45</v>
      </c>
      <c r="AC22" s="117">
        <v>97.33</v>
      </c>
      <c r="AD22" s="117">
        <v>118.86</v>
      </c>
      <c r="AE22" s="117">
        <v>105.52</v>
      </c>
      <c r="AF22" s="117">
        <v>139.30000000000001</v>
      </c>
      <c r="AG22" s="118">
        <v>104.42</v>
      </c>
      <c r="AH22" s="63" t="s">
        <v>49</v>
      </c>
      <c r="AI22" s="62" t="s">
        <v>39</v>
      </c>
      <c r="AJ22" s="116">
        <v>99.7</v>
      </c>
      <c r="AK22" s="117">
        <v>109.99</v>
      </c>
      <c r="AL22" s="117">
        <v>94.56</v>
      </c>
      <c r="AM22" s="117">
        <v>101.38</v>
      </c>
      <c r="AN22" s="117">
        <v>104.18</v>
      </c>
      <c r="AO22" s="117">
        <v>96.81</v>
      </c>
      <c r="AP22" s="117">
        <v>102.18</v>
      </c>
      <c r="AQ22" s="117">
        <v>103.12</v>
      </c>
      <c r="AR22" s="117">
        <v>105.78</v>
      </c>
      <c r="AS22" s="117">
        <v>103.85</v>
      </c>
      <c r="AT22" s="118">
        <v>118.84</v>
      </c>
      <c r="AU22" s="63" t="s">
        <v>49</v>
      </c>
      <c r="AV22" s="62" t="s">
        <v>39</v>
      </c>
      <c r="AW22" s="116">
        <v>101.92</v>
      </c>
      <c r="AX22" s="117">
        <v>63.72</v>
      </c>
      <c r="AY22" s="192" t="s">
        <v>287</v>
      </c>
      <c r="AZ22" s="117">
        <v>100.23</v>
      </c>
      <c r="BA22" s="117">
        <v>103.58</v>
      </c>
      <c r="BB22" s="117">
        <v>111.19</v>
      </c>
      <c r="BC22" s="117">
        <v>111.05</v>
      </c>
      <c r="BD22" s="117">
        <v>114.45</v>
      </c>
      <c r="BE22" s="117">
        <v>108.71</v>
      </c>
      <c r="BF22" s="117">
        <v>108.68</v>
      </c>
      <c r="BG22" s="117">
        <v>101.65</v>
      </c>
      <c r="BH22" s="198">
        <v>110.45</v>
      </c>
      <c r="BI22" s="63" t="s">
        <v>121</v>
      </c>
    </row>
    <row r="23" spans="1:61" ht="27" customHeight="1">
      <c r="A23" s="62" t="s">
        <v>122</v>
      </c>
      <c r="B23" s="197">
        <v>108.32</v>
      </c>
      <c r="C23" s="117">
        <v>113.7</v>
      </c>
      <c r="D23" s="117">
        <v>114.1</v>
      </c>
      <c r="E23" s="117">
        <v>107.76</v>
      </c>
      <c r="F23" s="117">
        <v>103.52</v>
      </c>
      <c r="G23" s="117">
        <v>109.53</v>
      </c>
      <c r="H23" s="117">
        <v>100</v>
      </c>
      <c r="I23" s="117">
        <v>104.15</v>
      </c>
      <c r="J23" s="117">
        <v>104.12</v>
      </c>
      <c r="K23" s="117">
        <v>104.33</v>
      </c>
      <c r="L23" s="117">
        <v>106.47</v>
      </c>
      <c r="M23" s="117">
        <v>104.54</v>
      </c>
      <c r="N23" s="117">
        <v>112.52</v>
      </c>
      <c r="O23" s="117">
        <v>106.19</v>
      </c>
      <c r="P23" s="118">
        <v>108.56</v>
      </c>
      <c r="Q23" s="63" t="s">
        <v>7</v>
      </c>
      <c r="R23" s="62" t="s">
        <v>40</v>
      </c>
      <c r="S23" s="116">
        <v>107.15</v>
      </c>
      <c r="T23" s="117">
        <v>111.76</v>
      </c>
      <c r="U23" s="117">
        <v>110.19</v>
      </c>
      <c r="V23" s="117">
        <v>100.15</v>
      </c>
      <c r="W23" s="117">
        <v>114.98</v>
      </c>
      <c r="X23" s="117">
        <v>111.94</v>
      </c>
      <c r="Y23" s="117">
        <v>111.7</v>
      </c>
      <c r="Z23" s="117">
        <v>100.83</v>
      </c>
      <c r="AA23" s="117">
        <v>99.73</v>
      </c>
      <c r="AB23" s="117">
        <v>103.45</v>
      </c>
      <c r="AC23" s="117">
        <v>97.33</v>
      </c>
      <c r="AD23" s="117">
        <v>114.08</v>
      </c>
      <c r="AE23" s="117">
        <v>105.66</v>
      </c>
      <c r="AF23" s="117">
        <v>127.11</v>
      </c>
      <c r="AG23" s="118">
        <v>104.5</v>
      </c>
      <c r="AH23" s="63" t="s">
        <v>7</v>
      </c>
      <c r="AI23" s="62" t="s">
        <v>40</v>
      </c>
      <c r="AJ23" s="116">
        <v>99.71</v>
      </c>
      <c r="AK23" s="117">
        <v>109.99</v>
      </c>
      <c r="AL23" s="117">
        <v>94.56</v>
      </c>
      <c r="AM23" s="117">
        <v>101.39</v>
      </c>
      <c r="AN23" s="117">
        <v>104.74</v>
      </c>
      <c r="AO23" s="117">
        <v>96.19</v>
      </c>
      <c r="AP23" s="117">
        <v>103.73</v>
      </c>
      <c r="AQ23" s="117">
        <v>103.42</v>
      </c>
      <c r="AR23" s="117">
        <v>106.56</v>
      </c>
      <c r="AS23" s="117">
        <v>103.98</v>
      </c>
      <c r="AT23" s="118">
        <v>123.15</v>
      </c>
      <c r="AU23" s="63" t="s">
        <v>7</v>
      </c>
      <c r="AV23" s="62" t="s">
        <v>40</v>
      </c>
      <c r="AW23" s="116">
        <v>101.92</v>
      </c>
      <c r="AX23" s="117">
        <v>63.72</v>
      </c>
      <c r="AY23" s="192" t="s">
        <v>287</v>
      </c>
      <c r="AZ23" s="117">
        <v>100.23</v>
      </c>
      <c r="BA23" s="117">
        <v>103.58</v>
      </c>
      <c r="BB23" s="117">
        <v>112.45</v>
      </c>
      <c r="BC23" s="117">
        <v>112.16</v>
      </c>
      <c r="BD23" s="117">
        <v>119.29</v>
      </c>
      <c r="BE23" s="117">
        <v>108.98</v>
      </c>
      <c r="BF23" s="117">
        <v>109</v>
      </c>
      <c r="BG23" s="117">
        <v>102.22</v>
      </c>
      <c r="BH23" s="198">
        <v>110.57</v>
      </c>
      <c r="BI23" s="63" t="s">
        <v>123</v>
      </c>
    </row>
    <row r="24" spans="1:61" ht="27" customHeight="1">
      <c r="A24" s="62" t="s">
        <v>124</v>
      </c>
      <c r="B24" s="197">
        <v>108.77</v>
      </c>
      <c r="C24" s="117">
        <v>115.84</v>
      </c>
      <c r="D24" s="117">
        <v>116.41</v>
      </c>
      <c r="E24" s="117">
        <v>107.61</v>
      </c>
      <c r="F24" s="117">
        <v>103.42</v>
      </c>
      <c r="G24" s="117">
        <v>109.27</v>
      </c>
      <c r="H24" s="117">
        <v>100</v>
      </c>
      <c r="I24" s="117">
        <v>104.2</v>
      </c>
      <c r="J24" s="117">
        <v>104.12</v>
      </c>
      <c r="K24" s="117">
        <v>104.61</v>
      </c>
      <c r="L24" s="117">
        <v>108.5</v>
      </c>
      <c r="M24" s="117">
        <v>104.59</v>
      </c>
      <c r="N24" s="117">
        <v>112.52</v>
      </c>
      <c r="O24" s="117">
        <v>106.77</v>
      </c>
      <c r="P24" s="118">
        <v>116.23</v>
      </c>
      <c r="Q24" s="63" t="s">
        <v>8</v>
      </c>
      <c r="R24" s="62" t="s">
        <v>41</v>
      </c>
      <c r="S24" s="116">
        <v>107.9</v>
      </c>
      <c r="T24" s="117">
        <v>114.02</v>
      </c>
      <c r="U24" s="117">
        <v>110.67</v>
      </c>
      <c r="V24" s="117">
        <v>99.99</v>
      </c>
      <c r="W24" s="117">
        <v>114.49</v>
      </c>
      <c r="X24" s="117">
        <v>110.51</v>
      </c>
      <c r="Y24" s="117">
        <v>114.12</v>
      </c>
      <c r="Z24" s="117">
        <v>100.69</v>
      </c>
      <c r="AA24" s="117">
        <v>99.32</v>
      </c>
      <c r="AB24" s="117">
        <v>103.45</v>
      </c>
      <c r="AC24" s="117">
        <v>97.48</v>
      </c>
      <c r="AD24" s="117">
        <v>112.77</v>
      </c>
      <c r="AE24" s="117">
        <v>105.88</v>
      </c>
      <c r="AF24" s="117">
        <v>123.73</v>
      </c>
      <c r="AG24" s="118">
        <v>103.77</v>
      </c>
      <c r="AH24" s="63" t="s">
        <v>8</v>
      </c>
      <c r="AI24" s="62" t="s">
        <v>41</v>
      </c>
      <c r="AJ24" s="116">
        <v>100.11</v>
      </c>
      <c r="AK24" s="117">
        <v>109.99</v>
      </c>
      <c r="AL24" s="117">
        <v>96.04</v>
      </c>
      <c r="AM24" s="117">
        <v>101.44</v>
      </c>
      <c r="AN24" s="117">
        <v>104.25</v>
      </c>
      <c r="AO24" s="117">
        <v>94.88</v>
      </c>
      <c r="AP24" s="117">
        <v>103.73</v>
      </c>
      <c r="AQ24" s="117">
        <v>104.21</v>
      </c>
      <c r="AR24" s="117">
        <v>106.34</v>
      </c>
      <c r="AS24" s="117">
        <v>104</v>
      </c>
      <c r="AT24" s="118">
        <v>114.67</v>
      </c>
      <c r="AU24" s="63" t="s">
        <v>8</v>
      </c>
      <c r="AV24" s="62" t="s">
        <v>41</v>
      </c>
      <c r="AW24" s="116">
        <v>101.92</v>
      </c>
      <c r="AX24" s="117">
        <v>63.72</v>
      </c>
      <c r="AY24" s="192" t="s">
        <v>287</v>
      </c>
      <c r="AZ24" s="117">
        <v>100.23</v>
      </c>
      <c r="BA24" s="117">
        <v>103.58</v>
      </c>
      <c r="BB24" s="117">
        <v>112.56</v>
      </c>
      <c r="BC24" s="117">
        <v>112.79</v>
      </c>
      <c r="BD24" s="117">
        <v>107.07</v>
      </c>
      <c r="BE24" s="117">
        <v>109.06</v>
      </c>
      <c r="BF24" s="117">
        <v>109.05</v>
      </c>
      <c r="BG24" s="117">
        <v>102.74</v>
      </c>
      <c r="BH24" s="198">
        <v>110.59</v>
      </c>
      <c r="BI24" s="63" t="s">
        <v>125</v>
      </c>
    </row>
    <row r="25" spans="1:61" ht="27" customHeight="1">
      <c r="A25" s="62" t="s">
        <v>126</v>
      </c>
      <c r="B25" s="197">
        <v>109.17</v>
      </c>
      <c r="C25" s="117">
        <v>114.78</v>
      </c>
      <c r="D25" s="117">
        <v>115.23</v>
      </c>
      <c r="E25" s="117">
        <v>108.33</v>
      </c>
      <c r="F25" s="117">
        <v>103.38</v>
      </c>
      <c r="G25" s="117">
        <v>109.15</v>
      </c>
      <c r="H25" s="117">
        <v>100</v>
      </c>
      <c r="I25" s="117">
        <v>104.36</v>
      </c>
      <c r="J25" s="117">
        <v>104.4</v>
      </c>
      <c r="K25" s="117">
        <v>104.13</v>
      </c>
      <c r="L25" s="117">
        <v>111.55</v>
      </c>
      <c r="M25" s="117">
        <v>104.63</v>
      </c>
      <c r="N25" s="117">
        <v>112.52</v>
      </c>
      <c r="O25" s="117">
        <v>107.57</v>
      </c>
      <c r="P25" s="118">
        <v>127.85</v>
      </c>
      <c r="Q25" s="63" t="s">
        <v>9</v>
      </c>
      <c r="R25" s="62" t="s">
        <v>50</v>
      </c>
      <c r="S25" s="116">
        <v>107.96</v>
      </c>
      <c r="T25" s="117">
        <v>110.97</v>
      </c>
      <c r="U25" s="117">
        <v>110.67</v>
      </c>
      <c r="V25" s="117">
        <v>100.81</v>
      </c>
      <c r="W25" s="117">
        <v>114.49</v>
      </c>
      <c r="X25" s="117">
        <v>110.56</v>
      </c>
      <c r="Y25" s="117">
        <v>116.25</v>
      </c>
      <c r="Z25" s="117">
        <v>101.18</v>
      </c>
      <c r="AA25" s="117">
        <v>100.52</v>
      </c>
      <c r="AB25" s="117">
        <v>103.45</v>
      </c>
      <c r="AC25" s="117">
        <v>97.48</v>
      </c>
      <c r="AD25" s="117">
        <v>112.84</v>
      </c>
      <c r="AE25" s="117">
        <v>106.83</v>
      </c>
      <c r="AF25" s="117">
        <v>122.74</v>
      </c>
      <c r="AG25" s="118">
        <v>103.72</v>
      </c>
      <c r="AH25" s="63" t="s">
        <v>9</v>
      </c>
      <c r="AI25" s="62" t="s">
        <v>50</v>
      </c>
      <c r="AJ25" s="116">
        <v>100.61</v>
      </c>
      <c r="AK25" s="117">
        <v>109.99</v>
      </c>
      <c r="AL25" s="117">
        <v>97.97</v>
      </c>
      <c r="AM25" s="117">
        <v>101.46</v>
      </c>
      <c r="AN25" s="117">
        <v>104.5</v>
      </c>
      <c r="AO25" s="117">
        <v>95.15</v>
      </c>
      <c r="AP25" s="117">
        <v>103.74</v>
      </c>
      <c r="AQ25" s="117">
        <v>104.5</v>
      </c>
      <c r="AR25" s="117">
        <v>106.61</v>
      </c>
      <c r="AS25" s="117">
        <v>104.49</v>
      </c>
      <c r="AT25" s="118">
        <v>113.85</v>
      </c>
      <c r="AU25" s="63" t="s">
        <v>9</v>
      </c>
      <c r="AV25" s="62" t="s">
        <v>50</v>
      </c>
      <c r="AW25" s="116">
        <v>101.99</v>
      </c>
      <c r="AX25" s="117">
        <v>63.72</v>
      </c>
      <c r="AY25" s="192" t="s">
        <v>287</v>
      </c>
      <c r="AZ25" s="117">
        <v>100.23</v>
      </c>
      <c r="BA25" s="117">
        <v>103.69</v>
      </c>
      <c r="BB25" s="117">
        <v>113</v>
      </c>
      <c r="BC25" s="117">
        <v>113.21</v>
      </c>
      <c r="BD25" s="117">
        <v>108.08</v>
      </c>
      <c r="BE25" s="117">
        <v>109.46</v>
      </c>
      <c r="BF25" s="117">
        <v>109.79</v>
      </c>
      <c r="BG25" s="117">
        <v>103.03</v>
      </c>
      <c r="BH25" s="198">
        <v>110.59</v>
      </c>
      <c r="BI25" s="63" t="s">
        <v>127</v>
      </c>
    </row>
    <row r="26" spans="1:61" ht="27" customHeight="1">
      <c r="A26" s="62" t="s">
        <v>128</v>
      </c>
      <c r="B26" s="197">
        <v>108.97</v>
      </c>
      <c r="C26" s="117">
        <v>112.46</v>
      </c>
      <c r="D26" s="117">
        <v>112.73</v>
      </c>
      <c r="E26" s="117">
        <v>108.57</v>
      </c>
      <c r="F26" s="117">
        <v>103.31</v>
      </c>
      <c r="G26" s="117">
        <v>108.96</v>
      </c>
      <c r="H26" s="117">
        <v>100</v>
      </c>
      <c r="I26" s="117">
        <v>107.83</v>
      </c>
      <c r="J26" s="117">
        <v>108.07</v>
      </c>
      <c r="K26" s="117">
        <v>106.49</v>
      </c>
      <c r="L26" s="117">
        <v>111.1</v>
      </c>
      <c r="M26" s="117">
        <v>104.77</v>
      </c>
      <c r="N26" s="117">
        <v>112.52</v>
      </c>
      <c r="O26" s="117">
        <v>105.39</v>
      </c>
      <c r="P26" s="118">
        <v>127.88</v>
      </c>
      <c r="Q26" s="63" t="s">
        <v>10</v>
      </c>
      <c r="R26" s="62" t="s">
        <v>51</v>
      </c>
      <c r="S26" s="116">
        <v>108.39</v>
      </c>
      <c r="T26" s="117">
        <v>113.87</v>
      </c>
      <c r="U26" s="117">
        <v>110.67</v>
      </c>
      <c r="V26" s="117">
        <v>100.79</v>
      </c>
      <c r="W26" s="117">
        <v>110.65</v>
      </c>
      <c r="X26" s="117">
        <v>112.92</v>
      </c>
      <c r="Y26" s="117">
        <v>116.21</v>
      </c>
      <c r="Z26" s="117">
        <v>101.18</v>
      </c>
      <c r="AA26" s="117">
        <v>100.53</v>
      </c>
      <c r="AB26" s="117">
        <v>103.45</v>
      </c>
      <c r="AC26" s="117">
        <v>97.48</v>
      </c>
      <c r="AD26" s="117">
        <v>113.12</v>
      </c>
      <c r="AE26" s="117">
        <v>107.15</v>
      </c>
      <c r="AF26" s="117">
        <v>123.04</v>
      </c>
      <c r="AG26" s="118">
        <v>103.74</v>
      </c>
      <c r="AH26" s="63" t="s">
        <v>10</v>
      </c>
      <c r="AI26" s="62" t="s">
        <v>51</v>
      </c>
      <c r="AJ26" s="116">
        <v>100.61</v>
      </c>
      <c r="AK26" s="117">
        <v>109.99</v>
      </c>
      <c r="AL26" s="117">
        <v>97.97</v>
      </c>
      <c r="AM26" s="117">
        <v>101.46</v>
      </c>
      <c r="AN26" s="117">
        <v>104.51</v>
      </c>
      <c r="AO26" s="117">
        <v>95.38</v>
      </c>
      <c r="AP26" s="117">
        <v>103.91</v>
      </c>
      <c r="AQ26" s="117">
        <v>104.69</v>
      </c>
      <c r="AR26" s="117">
        <v>106.86</v>
      </c>
      <c r="AS26" s="117">
        <v>104.32</v>
      </c>
      <c r="AT26" s="118">
        <v>110.11</v>
      </c>
      <c r="AU26" s="63" t="s">
        <v>10</v>
      </c>
      <c r="AV26" s="62" t="s">
        <v>51</v>
      </c>
      <c r="AW26" s="116">
        <v>101.84</v>
      </c>
      <c r="AX26" s="117">
        <v>63.72</v>
      </c>
      <c r="AY26" s="192" t="s">
        <v>287</v>
      </c>
      <c r="AZ26" s="117">
        <v>100.23</v>
      </c>
      <c r="BA26" s="117">
        <v>103.47</v>
      </c>
      <c r="BB26" s="117">
        <v>112.72</v>
      </c>
      <c r="BC26" s="117">
        <v>113</v>
      </c>
      <c r="BD26" s="117">
        <v>106.16</v>
      </c>
      <c r="BE26" s="117">
        <v>110.14</v>
      </c>
      <c r="BF26" s="117">
        <v>111.17</v>
      </c>
      <c r="BG26" s="117">
        <v>103.04</v>
      </c>
      <c r="BH26" s="198">
        <v>110.59</v>
      </c>
      <c r="BI26" s="63" t="s">
        <v>129</v>
      </c>
    </row>
    <row r="27" spans="1:61" s="5" customFormat="1" ht="27" customHeight="1">
      <c r="A27" s="64" t="s">
        <v>130</v>
      </c>
      <c r="B27" s="199">
        <v>109.15</v>
      </c>
      <c r="C27" s="120">
        <v>114.19</v>
      </c>
      <c r="D27" s="120">
        <v>114.31</v>
      </c>
      <c r="E27" s="120">
        <v>112.5</v>
      </c>
      <c r="F27" s="120">
        <v>103.41</v>
      </c>
      <c r="G27" s="120">
        <v>109.23</v>
      </c>
      <c r="H27" s="120">
        <v>100</v>
      </c>
      <c r="I27" s="120">
        <v>107.93</v>
      </c>
      <c r="J27" s="120">
        <v>107.96</v>
      </c>
      <c r="K27" s="120">
        <v>107.75</v>
      </c>
      <c r="L27" s="120">
        <v>111.38</v>
      </c>
      <c r="M27" s="120">
        <v>104.94</v>
      </c>
      <c r="N27" s="120">
        <v>112.52</v>
      </c>
      <c r="O27" s="120">
        <v>106.3</v>
      </c>
      <c r="P27" s="121">
        <v>127.79</v>
      </c>
      <c r="Q27" s="65" t="s">
        <v>11</v>
      </c>
      <c r="R27" s="64" t="s">
        <v>52</v>
      </c>
      <c r="S27" s="119">
        <v>108.4</v>
      </c>
      <c r="T27" s="120">
        <v>114.01</v>
      </c>
      <c r="U27" s="120">
        <v>110.67</v>
      </c>
      <c r="V27" s="120">
        <v>100.33</v>
      </c>
      <c r="W27" s="120">
        <v>113.37</v>
      </c>
      <c r="X27" s="120">
        <v>112.92</v>
      </c>
      <c r="Y27" s="120">
        <v>115.93</v>
      </c>
      <c r="Z27" s="120">
        <v>101.16</v>
      </c>
      <c r="AA27" s="120">
        <v>100.46</v>
      </c>
      <c r="AB27" s="120">
        <v>103.45</v>
      </c>
      <c r="AC27" s="120">
        <v>97.48</v>
      </c>
      <c r="AD27" s="120">
        <v>111.32</v>
      </c>
      <c r="AE27" s="120">
        <v>106.95</v>
      </c>
      <c r="AF27" s="120">
        <v>118.73</v>
      </c>
      <c r="AG27" s="121">
        <v>103.91</v>
      </c>
      <c r="AH27" s="65" t="s">
        <v>11</v>
      </c>
      <c r="AI27" s="64" t="s">
        <v>52</v>
      </c>
      <c r="AJ27" s="119">
        <v>100.61</v>
      </c>
      <c r="AK27" s="120">
        <v>109.99</v>
      </c>
      <c r="AL27" s="120">
        <v>97.97</v>
      </c>
      <c r="AM27" s="120">
        <v>101.47</v>
      </c>
      <c r="AN27" s="120">
        <v>105.4</v>
      </c>
      <c r="AO27" s="120">
        <v>97.96</v>
      </c>
      <c r="AP27" s="120">
        <v>103.54</v>
      </c>
      <c r="AQ27" s="120">
        <v>106.06</v>
      </c>
      <c r="AR27" s="120">
        <v>107.01</v>
      </c>
      <c r="AS27" s="120">
        <v>104.95</v>
      </c>
      <c r="AT27" s="121">
        <v>111.48</v>
      </c>
      <c r="AU27" s="65" t="s">
        <v>11</v>
      </c>
      <c r="AV27" s="64" t="s">
        <v>52</v>
      </c>
      <c r="AW27" s="119">
        <v>101.89</v>
      </c>
      <c r="AX27" s="120">
        <v>63.72</v>
      </c>
      <c r="AY27" s="200" t="s">
        <v>287</v>
      </c>
      <c r="AZ27" s="120">
        <v>100.23</v>
      </c>
      <c r="BA27" s="120">
        <v>103.55</v>
      </c>
      <c r="BB27" s="120">
        <v>113.11</v>
      </c>
      <c r="BC27" s="120">
        <v>113.25</v>
      </c>
      <c r="BD27" s="120">
        <v>109.85</v>
      </c>
      <c r="BE27" s="120">
        <v>110.36</v>
      </c>
      <c r="BF27" s="120">
        <v>111.34</v>
      </c>
      <c r="BG27" s="120">
        <v>104.36</v>
      </c>
      <c r="BH27" s="201">
        <v>110.59</v>
      </c>
      <c r="BI27" s="65" t="s">
        <v>131</v>
      </c>
    </row>
    <row r="28" spans="1:61" s="14" customFormat="1" ht="12" customHeight="1">
      <c r="A28" s="51" t="s">
        <v>132</v>
      </c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4"/>
      <c r="O28" s="53"/>
      <c r="P28" s="53"/>
      <c r="Q28" s="55" t="s">
        <v>270</v>
      </c>
      <c r="R28" s="51" t="s">
        <v>132</v>
      </c>
      <c r="S28" s="52"/>
      <c r="T28" s="53"/>
      <c r="U28" s="53"/>
      <c r="V28" s="53"/>
      <c r="W28" s="53"/>
      <c r="X28" s="53"/>
      <c r="Y28" s="53"/>
      <c r="Z28" s="53"/>
      <c r="AA28" s="53"/>
      <c r="AB28" s="53"/>
      <c r="AC28" s="54"/>
      <c r="AD28" s="54"/>
      <c r="AE28" s="54"/>
      <c r="AF28" s="53"/>
      <c r="AG28" s="53"/>
      <c r="AH28" s="55" t="s">
        <v>270</v>
      </c>
      <c r="AI28" s="13" t="s">
        <v>132</v>
      </c>
      <c r="AL28" s="24"/>
      <c r="AM28" s="24"/>
      <c r="AN28" s="24"/>
      <c r="AO28" s="24"/>
      <c r="AP28" s="24"/>
      <c r="AQ28" s="24"/>
      <c r="AT28" s="53"/>
      <c r="AU28" s="55" t="s">
        <v>270</v>
      </c>
      <c r="AV28" s="13" t="s">
        <v>132</v>
      </c>
      <c r="BH28" s="53"/>
      <c r="BI28" s="55" t="s">
        <v>270</v>
      </c>
    </row>
    <row r="29" spans="1:61" s="14" customFormat="1" ht="12">
      <c r="A29" s="13" t="s">
        <v>202</v>
      </c>
      <c r="B29" s="22"/>
      <c r="L29" s="23"/>
      <c r="M29" s="23"/>
      <c r="N29" s="23"/>
      <c r="Q29" s="15"/>
      <c r="R29" s="13" t="s">
        <v>148</v>
      </c>
      <c r="S29" s="22"/>
      <c r="AH29" s="15"/>
      <c r="AI29" s="13" t="s">
        <v>150</v>
      </c>
      <c r="AL29" s="24"/>
      <c r="AM29" s="24"/>
      <c r="AN29" s="24"/>
      <c r="AO29" s="24"/>
      <c r="AP29" s="24"/>
      <c r="AQ29" s="24"/>
      <c r="AU29" s="15"/>
      <c r="AV29" s="13" t="s">
        <v>148</v>
      </c>
      <c r="BI29" s="15"/>
    </row>
  </sheetData>
  <mergeCells count="61">
    <mergeCell ref="BC3:BI3"/>
    <mergeCell ref="Z7:Z8"/>
    <mergeCell ref="AD7:AD8"/>
    <mergeCell ref="AJ7:AJ8"/>
    <mergeCell ref="AQ5:AT5"/>
    <mergeCell ref="AU5:AU8"/>
    <mergeCell ref="AV5:AV8"/>
    <mergeCell ref="AW5:BA5"/>
    <mergeCell ref="BE7:BE8"/>
    <mergeCell ref="BE6:BH6"/>
    <mergeCell ref="BI5:BI8"/>
    <mergeCell ref="Z6:AC6"/>
    <mergeCell ref="AD6:AG6"/>
    <mergeCell ref="AJ6:AM6"/>
    <mergeCell ref="AN5:AP5"/>
    <mergeCell ref="AN7:AN8"/>
    <mergeCell ref="C7:C8"/>
    <mergeCell ref="F7:F8"/>
    <mergeCell ref="I7:I8"/>
    <mergeCell ref="L7:L8"/>
    <mergeCell ref="S7:S8"/>
    <mergeCell ref="C6:E6"/>
    <mergeCell ref="F6:H6"/>
    <mergeCell ref="I6:K6"/>
    <mergeCell ref="L6:P6"/>
    <mergeCell ref="S6:Y6"/>
    <mergeCell ref="AN6:AP6"/>
    <mergeCell ref="AQ6:AT6"/>
    <mergeCell ref="AW6:BA6"/>
    <mergeCell ref="AW7:AW8"/>
    <mergeCell ref="BE5:BH5"/>
    <mergeCell ref="BC2:BI2"/>
    <mergeCell ref="A5:A8"/>
    <mergeCell ref="B5:B7"/>
    <mergeCell ref="C5:E5"/>
    <mergeCell ref="F5:H5"/>
    <mergeCell ref="I5:K5"/>
    <mergeCell ref="L5:P5"/>
    <mergeCell ref="Q5:Q8"/>
    <mergeCell ref="R5:R8"/>
    <mergeCell ref="BC5:BD5"/>
    <mergeCell ref="S5:Y5"/>
    <mergeCell ref="Z5:AC5"/>
    <mergeCell ref="AD5:AG5"/>
    <mergeCell ref="AH5:AH8"/>
    <mergeCell ref="AI5:AI8"/>
    <mergeCell ref="AJ5:AM5"/>
    <mergeCell ref="A3:H3"/>
    <mergeCell ref="R3:Y3"/>
    <mergeCell ref="AI3:AP3"/>
    <mergeCell ref="AV3:BB3"/>
    <mergeCell ref="A2:H2"/>
    <mergeCell ref="I2:Q2"/>
    <mergeCell ref="R2:Y2"/>
    <mergeCell ref="Z2:AH2"/>
    <mergeCell ref="AI2:AP2"/>
    <mergeCell ref="AQ2:AU2"/>
    <mergeCell ref="AV2:BB2"/>
    <mergeCell ref="I3:Q3"/>
    <mergeCell ref="Z3:AH3"/>
    <mergeCell ref="AQ3:AU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5" manualBreakCount="5">
    <brk id="8" max="29" man="1"/>
    <brk id="17" max="1048575" man="1"/>
    <brk id="25" max="1048575" man="1"/>
    <brk id="47" max="30" man="1"/>
    <brk id="5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B32"/>
  <sheetViews>
    <sheetView view="pageBreakPreview" zoomScaleNormal="40" zoomScaleSheetLayoutView="100" workbookViewId="0">
      <selection activeCell="C6" sqref="C6"/>
    </sheetView>
  </sheetViews>
  <sheetFormatPr defaultColWidth="8.88671875" defaultRowHeight="30" customHeight="1"/>
  <cols>
    <col min="1" max="2" width="5.77734375" style="4" customWidth="1"/>
    <col min="3" max="6" width="18.88671875" style="4" customWidth="1"/>
    <col min="7" max="16384" width="8.88671875" style="4"/>
  </cols>
  <sheetData>
    <row r="1" spans="1:28" s="32" customFormat="1" ht="27.95" customHeight="1">
      <c r="A1" s="32" t="s">
        <v>288</v>
      </c>
      <c r="F1" s="33" t="s">
        <v>289</v>
      </c>
    </row>
    <row r="2" spans="1:28" s="28" customFormat="1" ht="30" customHeight="1">
      <c r="A2" s="161" t="s">
        <v>263</v>
      </c>
      <c r="B2" s="161"/>
      <c r="C2" s="161"/>
      <c r="D2" s="161"/>
      <c r="E2" s="161"/>
      <c r="F2" s="161"/>
    </row>
    <row r="3" spans="1:28" s="2" customFormat="1" ht="39" customHeight="1">
      <c r="A3" s="144" t="s">
        <v>53</v>
      </c>
      <c r="B3" s="144"/>
      <c r="C3" s="144"/>
      <c r="D3" s="144"/>
      <c r="E3" s="144"/>
      <c r="F3" s="144"/>
    </row>
    <row r="4" spans="1:28" s="14" customFormat="1" ht="19.5" customHeight="1">
      <c r="A4" s="13" t="s">
        <v>133</v>
      </c>
      <c r="F4" s="15" t="s">
        <v>134</v>
      </c>
    </row>
    <row r="5" spans="1:28" ht="38.1" customHeight="1">
      <c r="A5" s="163" t="s">
        <v>203</v>
      </c>
      <c r="B5" s="164"/>
      <c r="C5" s="69" t="s">
        <v>204</v>
      </c>
      <c r="D5" s="69" t="s">
        <v>205</v>
      </c>
      <c r="E5" s="69" t="s">
        <v>206</v>
      </c>
      <c r="F5" s="69" t="s">
        <v>207</v>
      </c>
    </row>
    <row r="6" spans="1:28" ht="38.1" customHeight="1">
      <c r="A6" s="165"/>
      <c r="B6" s="166"/>
      <c r="C6" s="74" t="s">
        <v>25</v>
      </c>
      <c r="D6" s="74" t="s">
        <v>135</v>
      </c>
      <c r="E6" s="74" t="s">
        <v>26</v>
      </c>
      <c r="F6" s="74" t="s">
        <v>33</v>
      </c>
    </row>
    <row r="7" spans="1:28" ht="37.5" customHeight="1">
      <c r="A7" s="167" t="s">
        <v>236</v>
      </c>
      <c r="B7" s="168"/>
      <c r="C7" s="202">
        <v>106164840</v>
      </c>
      <c r="D7" s="203">
        <v>70126636</v>
      </c>
      <c r="E7" s="203">
        <v>36038205</v>
      </c>
      <c r="F7" s="204">
        <v>34088431</v>
      </c>
    </row>
    <row r="8" spans="1:28" ht="37.5" customHeight="1">
      <c r="A8" s="162" t="s">
        <v>243</v>
      </c>
      <c r="B8" s="160"/>
      <c r="C8" s="205">
        <v>102272275</v>
      </c>
      <c r="D8" s="31">
        <v>69530068</v>
      </c>
      <c r="E8" s="31">
        <v>32742207</v>
      </c>
      <c r="F8" s="77">
        <v>36787862</v>
      </c>
    </row>
    <row r="9" spans="1:28" ht="37.5" customHeight="1">
      <c r="A9" s="162" t="s">
        <v>244</v>
      </c>
      <c r="B9" s="160"/>
      <c r="C9" s="102">
        <v>84376567</v>
      </c>
      <c r="D9" s="76">
        <v>56090726</v>
      </c>
      <c r="E9" s="76">
        <v>28285841</v>
      </c>
      <c r="F9" s="79">
        <v>27804885</v>
      </c>
    </row>
    <row r="10" spans="1:28" s="5" customFormat="1" ht="40.5" customHeight="1">
      <c r="A10" s="160" t="s">
        <v>304</v>
      </c>
      <c r="B10" s="160"/>
      <c r="C10" s="102">
        <v>25899136</v>
      </c>
      <c r="D10" s="76">
        <v>23878880</v>
      </c>
      <c r="E10" s="76">
        <v>2020256</v>
      </c>
      <c r="F10" s="79">
        <v>21858624</v>
      </c>
    </row>
    <row r="11" spans="1:28" s="12" customFormat="1" ht="40.5" customHeight="1">
      <c r="A11" s="169" t="s">
        <v>306</v>
      </c>
      <c r="B11" s="170"/>
      <c r="C11" s="206">
        <f t="shared" ref="C11" si="0">D11+E11</f>
        <v>30030027</v>
      </c>
      <c r="D11" s="142">
        <v>26937629</v>
      </c>
      <c r="E11" s="142">
        <v>3092398</v>
      </c>
      <c r="F11" s="207">
        <v>23845231</v>
      </c>
    </row>
    <row r="12" spans="1:28" ht="32.450000000000003" customHeight="1">
      <c r="A12" s="25" t="s">
        <v>34</v>
      </c>
      <c r="B12" s="26"/>
      <c r="C12" s="26"/>
      <c r="D12" s="81"/>
      <c r="E12" s="82"/>
      <c r="F12" s="82" t="s">
        <v>290</v>
      </c>
    </row>
    <row r="13" spans="1:28" ht="32.450000000000003" customHeight="1">
      <c r="A13" s="159" t="s">
        <v>292</v>
      </c>
      <c r="B13" s="159"/>
      <c r="C13" s="159"/>
      <c r="D13" s="158" t="s">
        <v>291</v>
      </c>
      <c r="E13" s="158"/>
      <c r="F13" s="158"/>
    </row>
    <row r="14" spans="1:28" ht="32.450000000000003" customHeight="1">
      <c r="D14" s="158"/>
      <c r="E14" s="158"/>
      <c r="F14" s="158"/>
    </row>
    <row r="15" spans="1:28" ht="32.450000000000003" customHeight="1"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32.450000000000003" customHeight="1"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32.450000000000003" customHeight="1"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32.450000000000003" customHeight="1"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32.450000000000003" customHeight="1"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32.450000000000003" customHeight="1"/>
    <row r="21" spans="1:28" ht="32.450000000000003" customHeight="1"/>
    <row r="22" spans="1:28" ht="32.450000000000003" customHeight="1"/>
    <row r="23" spans="1:28" s="5" customFormat="1" ht="32.25" customHeight="1">
      <c r="A23" s="4"/>
      <c r="B23" s="4"/>
      <c r="C23" s="4"/>
      <c r="D23" s="4"/>
      <c r="E23" s="4"/>
      <c r="F23" s="4"/>
    </row>
    <row r="24" spans="1:28" s="26" customFormat="1" ht="15.75" customHeight="1">
      <c r="A24" s="4"/>
      <c r="B24" s="4"/>
      <c r="C24" s="4"/>
      <c r="D24" s="4"/>
      <c r="E24" s="4"/>
      <c r="F24" s="4"/>
    </row>
    <row r="25" spans="1:28" s="26" customFormat="1" ht="36" customHeight="1">
      <c r="A25" s="4"/>
      <c r="B25" s="4"/>
      <c r="C25" s="4"/>
      <c r="D25" s="4"/>
      <c r="E25" s="4"/>
      <c r="F25" s="4"/>
    </row>
    <row r="26" spans="1:28" ht="8.25" customHeight="1"/>
    <row r="27" spans="1:28" ht="30.95" customHeight="1"/>
    <row r="28" spans="1:28" ht="30.95" customHeight="1"/>
    <row r="29" spans="1:28" ht="30.95" customHeight="1"/>
    <row r="30" spans="1:28" ht="30.95" customHeight="1"/>
    <row r="31" spans="1:28" s="3" customFormat="1" ht="12" customHeight="1">
      <c r="A31" s="4"/>
      <c r="B31" s="4"/>
      <c r="C31" s="4"/>
      <c r="D31" s="4"/>
      <c r="E31" s="4"/>
      <c r="F31" s="4"/>
    </row>
    <row r="32" spans="1:28" s="3" customFormat="1" ht="12" customHeight="1">
      <c r="A32" s="4"/>
      <c r="B32" s="4"/>
      <c r="C32" s="4"/>
      <c r="D32" s="4"/>
      <c r="E32" s="4"/>
      <c r="F32" s="4"/>
    </row>
  </sheetData>
  <mergeCells count="10">
    <mergeCell ref="D13:F14"/>
    <mergeCell ref="A13:C13"/>
    <mergeCell ref="A10:B10"/>
    <mergeCell ref="A2:F2"/>
    <mergeCell ref="A3:F3"/>
    <mergeCell ref="A8:B8"/>
    <mergeCell ref="A5:B6"/>
    <mergeCell ref="A7:B7"/>
    <mergeCell ref="A9:B9"/>
    <mergeCell ref="A11:B11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B26"/>
  <sheetViews>
    <sheetView view="pageBreakPreview" zoomScaleNormal="55" zoomScaleSheetLayoutView="100" workbookViewId="0">
      <selection activeCell="D8" sqref="D8"/>
    </sheetView>
  </sheetViews>
  <sheetFormatPr defaultColWidth="8.88671875" defaultRowHeight="30" customHeight="1"/>
  <cols>
    <col min="1" max="1" width="10.77734375" style="4" customWidth="1"/>
    <col min="2" max="2" width="12.33203125" style="4" customWidth="1"/>
    <col min="3" max="3" width="12.109375" style="4" customWidth="1"/>
    <col min="4" max="4" width="10.5546875" style="4" customWidth="1"/>
    <col min="5" max="5" width="12.33203125" style="4" customWidth="1"/>
    <col min="6" max="6" width="15.44140625" style="4" customWidth="1"/>
    <col min="7" max="7" width="13.6640625" style="4" customWidth="1"/>
    <col min="8" max="8" width="15.88671875" style="4" customWidth="1"/>
    <col min="9" max="11" width="14.88671875" style="4" customWidth="1"/>
    <col min="12" max="12" width="15.77734375" style="4" customWidth="1"/>
    <col min="13" max="13" width="10.77734375" style="4" customWidth="1"/>
    <col min="14" max="16384" width="8.88671875" style="4"/>
  </cols>
  <sheetData>
    <row r="1" spans="1:28" s="32" customFormat="1" ht="27.95" customHeight="1">
      <c r="A1" s="32" t="s">
        <v>295</v>
      </c>
      <c r="G1" s="33" t="s">
        <v>296</v>
      </c>
      <c r="H1" s="32" t="s">
        <v>297</v>
      </c>
      <c r="M1" s="33" t="s">
        <v>298</v>
      </c>
    </row>
    <row r="2" spans="1:28" s="1" customFormat="1" ht="30" customHeight="1">
      <c r="A2" s="171" t="s">
        <v>264</v>
      </c>
      <c r="B2" s="171"/>
      <c r="C2" s="171"/>
      <c r="D2" s="171"/>
      <c r="E2" s="171"/>
      <c r="F2" s="171"/>
      <c r="G2" s="171"/>
      <c r="H2" s="171" t="s">
        <v>253</v>
      </c>
      <c r="I2" s="171"/>
      <c r="J2" s="171"/>
      <c r="K2" s="171"/>
      <c r="L2" s="171"/>
      <c r="M2" s="171"/>
      <c r="N2" s="29"/>
    </row>
    <row r="3" spans="1:28" s="2" customFormat="1" ht="39.950000000000003" customHeight="1">
      <c r="A3" s="145" t="s">
        <v>259</v>
      </c>
      <c r="B3" s="145"/>
      <c r="C3" s="145"/>
      <c r="D3" s="145"/>
      <c r="E3" s="145"/>
      <c r="F3" s="145"/>
      <c r="G3" s="145"/>
      <c r="H3" s="145" t="s">
        <v>260</v>
      </c>
      <c r="I3" s="145"/>
      <c r="J3" s="145"/>
      <c r="K3" s="145"/>
      <c r="L3" s="145"/>
      <c r="M3" s="145"/>
      <c r="N3" s="18"/>
    </row>
    <row r="4" spans="1:28" s="14" customFormat="1" ht="20.100000000000001" customHeight="1">
      <c r="A4" s="13" t="s">
        <v>133</v>
      </c>
      <c r="G4" s="19" t="s">
        <v>134</v>
      </c>
      <c r="H4" s="13" t="s">
        <v>133</v>
      </c>
      <c r="M4" s="19" t="s">
        <v>134</v>
      </c>
    </row>
    <row r="5" spans="1:28" ht="33">
      <c r="A5" s="174" t="s">
        <v>208</v>
      </c>
      <c r="B5" s="89" t="s">
        <v>294</v>
      </c>
      <c r="C5" s="69" t="s">
        <v>210</v>
      </c>
      <c r="D5" s="69" t="s">
        <v>211</v>
      </c>
      <c r="E5" s="69" t="s">
        <v>212</v>
      </c>
      <c r="F5" s="69" t="s">
        <v>213</v>
      </c>
      <c r="G5" s="69" t="s">
        <v>214</v>
      </c>
      <c r="H5" s="69" t="s">
        <v>215</v>
      </c>
      <c r="I5" s="69" t="s">
        <v>216</v>
      </c>
      <c r="J5" s="69" t="s">
        <v>217</v>
      </c>
      <c r="K5" s="69" t="s">
        <v>218</v>
      </c>
      <c r="L5" s="69" t="s">
        <v>219</v>
      </c>
      <c r="M5" s="164" t="s">
        <v>136</v>
      </c>
    </row>
    <row r="6" spans="1:28" s="10" customFormat="1" ht="56.1" customHeight="1">
      <c r="A6" s="175"/>
      <c r="B6" s="68" t="s">
        <v>0</v>
      </c>
      <c r="C6" s="68" t="s">
        <v>234</v>
      </c>
      <c r="D6" s="68" t="s">
        <v>137</v>
      </c>
      <c r="E6" s="68" t="s">
        <v>138</v>
      </c>
      <c r="F6" s="68" t="s">
        <v>235</v>
      </c>
      <c r="G6" s="68" t="s">
        <v>139</v>
      </c>
      <c r="H6" s="68" t="s">
        <v>140</v>
      </c>
      <c r="I6" s="90" t="s">
        <v>141</v>
      </c>
      <c r="J6" s="68" t="s">
        <v>142</v>
      </c>
      <c r="K6" s="68" t="s">
        <v>143</v>
      </c>
      <c r="L6" s="68" t="s">
        <v>144</v>
      </c>
      <c r="M6" s="166"/>
    </row>
    <row r="7" spans="1:28" ht="36.75" customHeight="1">
      <c r="A7" s="111" t="s">
        <v>236</v>
      </c>
      <c r="B7" s="208">
        <v>70126636</v>
      </c>
      <c r="C7" s="209">
        <v>120674</v>
      </c>
      <c r="D7" s="209">
        <v>82</v>
      </c>
      <c r="E7" s="210">
        <v>457863</v>
      </c>
      <c r="F7" s="209">
        <v>21689962</v>
      </c>
      <c r="G7" s="211">
        <v>868</v>
      </c>
      <c r="H7" s="208">
        <v>11935371</v>
      </c>
      <c r="I7" s="210">
        <v>8193644</v>
      </c>
      <c r="J7" s="209">
        <v>27181624</v>
      </c>
      <c r="K7" s="210">
        <v>375315</v>
      </c>
      <c r="L7" s="209">
        <v>171232</v>
      </c>
      <c r="M7" s="212" t="s">
        <v>236</v>
      </c>
    </row>
    <row r="8" spans="1:28" ht="36.75" customHeight="1">
      <c r="A8" s="111" t="s">
        <v>243</v>
      </c>
      <c r="B8" s="95">
        <v>69530068</v>
      </c>
      <c r="C8" s="88">
        <v>116228</v>
      </c>
      <c r="D8" s="88">
        <v>200</v>
      </c>
      <c r="E8" s="88">
        <v>356013</v>
      </c>
      <c r="F8" s="88">
        <v>18714319</v>
      </c>
      <c r="G8" s="94">
        <v>1009</v>
      </c>
      <c r="H8" s="95">
        <v>11158220</v>
      </c>
      <c r="I8" s="88">
        <v>6547952</v>
      </c>
      <c r="J8" s="88">
        <v>31800586</v>
      </c>
      <c r="K8" s="88">
        <v>340720</v>
      </c>
      <c r="L8" s="88">
        <v>494821</v>
      </c>
      <c r="M8" s="91" t="s">
        <v>243</v>
      </c>
    </row>
    <row r="9" spans="1:28" ht="36.75" customHeight="1">
      <c r="A9" s="111" t="s">
        <v>245</v>
      </c>
      <c r="B9" s="213">
        <v>56090726</v>
      </c>
      <c r="C9" s="87">
        <v>121228</v>
      </c>
      <c r="D9" s="87">
        <v>194</v>
      </c>
      <c r="E9" s="87">
        <v>307400</v>
      </c>
      <c r="F9" s="87">
        <v>10677880</v>
      </c>
      <c r="G9" s="107">
        <v>1330</v>
      </c>
      <c r="H9" s="108">
        <v>9452243</v>
      </c>
      <c r="I9" s="87">
        <v>6610893</v>
      </c>
      <c r="J9" s="87">
        <v>28194677</v>
      </c>
      <c r="K9" s="87">
        <v>194500</v>
      </c>
      <c r="L9" s="87">
        <v>530381</v>
      </c>
      <c r="M9" s="91" t="s">
        <v>245</v>
      </c>
    </row>
    <row r="10" spans="1:28" ht="40.5" customHeight="1">
      <c r="A10" s="111" t="s">
        <v>304</v>
      </c>
      <c r="B10" s="213">
        <v>74268500</v>
      </c>
      <c r="C10" s="87">
        <v>124679</v>
      </c>
      <c r="D10" s="87">
        <v>323</v>
      </c>
      <c r="E10" s="87">
        <v>455097</v>
      </c>
      <c r="F10" s="87">
        <v>15830146</v>
      </c>
      <c r="G10" s="107">
        <v>1411</v>
      </c>
      <c r="H10" s="108">
        <v>14327429</v>
      </c>
      <c r="I10" s="87">
        <v>9127156</v>
      </c>
      <c r="J10" s="87">
        <v>34125747</v>
      </c>
      <c r="K10" s="87">
        <v>179205</v>
      </c>
      <c r="L10" s="87">
        <v>97307</v>
      </c>
      <c r="M10" s="91" t="s">
        <v>304</v>
      </c>
    </row>
    <row r="11" spans="1:28" s="12" customFormat="1" ht="40.5" customHeight="1">
      <c r="A11" s="104" t="s">
        <v>306</v>
      </c>
      <c r="B11" s="214">
        <v>90093463</v>
      </c>
      <c r="C11" s="123">
        <v>122587</v>
      </c>
      <c r="D11" s="123">
        <v>458</v>
      </c>
      <c r="E11" s="123">
        <v>458456</v>
      </c>
      <c r="F11" s="123">
        <v>28580534</v>
      </c>
      <c r="G11" s="123">
        <v>1961</v>
      </c>
      <c r="H11" s="123">
        <v>14252200</v>
      </c>
      <c r="I11" s="123">
        <v>8695790</v>
      </c>
      <c r="J11" s="123">
        <v>37359838</v>
      </c>
      <c r="K11" s="123">
        <v>197889</v>
      </c>
      <c r="L11" s="124">
        <v>423751</v>
      </c>
      <c r="M11" s="92" t="s">
        <v>306</v>
      </c>
    </row>
    <row r="12" spans="1:28" ht="33" customHeight="1">
      <c r="A12" s="78" t="s">
        <v>12</v>
      </c>
      <c r="B12" s="215">
        <v>6726781</v>
      </c>
      <c r="C12" s="125">
        <v>11381</v>
      </c>
      <c r="D12" s="125">
        <v>41</v>
      </c>
      <c r="E12" s="126">
        <v>38817</v>
      </c>
      <c r="F12" s="126">
        <v>1732865</v>
      </c>
      <c r="G12" s="127">
        <v>102</v>
      </c>
      <c r="H12" s="128">
        <v>1239560</v>
      </c>
      <c r="I12" s="127">
        <v>771013</v>
      </c>
      <c r="J12" s="127">
        <v>2905897</v>
      </c>
      <c r="K12" s="127">
        <v>14410</v>
      </c>
      <c r="L12" s="129">
        <v>12694</v>
      </c>
      <c r="M12" s="91" t="s">
        <v>3</v>
      </c>
    </row>
    <row r="13" spans="1:28" ht="33" customHeight="1">
      <c r="A13" s="78" t="s">
        <v>16</v>
      </c>
      <c r="B13" s="215">
        <v>6934328</v>
      </c>
      <c r="C13" s="126">
        <v>7354</v>
      </c>
      <c r="D13" s="125">
        <v>24</v>
      </c>
      <c r="E13" s="126">
        <v>40559</v>
      </c>
      <c r="F13" s="126">
        <v>1832917</v>
      </c>
      <c r="G13" s="127">
        <v>72</v>
      </c>
      <c r="H13" s="127">
        <v>1254712</v>
      </c>
      <c r="I13" s="127">
        <v>757673</v>
      </c>
      <c r="J13" s="127">
        <v>3007826</v>
      </c>
      <c r="K13" s="127">
        <v>13713</v>
      </c>
      <c r="L13" s="129">
        <v>19476</v>
      </c>
      <c r="M13" s="91" t="s">
        <v>4</v>
      </c>
    </row>
    <row r="14" spans="1:28" ht="33" customHeight="1">
      <c r="A14" s="78" t="s">
        <v>13</v>
      </c>
      <c r="B14" s="215">
        <v>7626407</v>
      </c>
      <c r="C14" s="125">
        <v>7829</v>
      </c>
      <c r="D14" s="125">
        <v>41</v>
      </c>
      <c r="E14" s="126">
        <v>37952</v>
      </c>
      <c r="F14" s="125">
        <v>2383412</v>
      </c>
      <c r="G14" s="127">
        <v>95</v>
      </c>
      <c r="H14" s="127">
        <v>1458996</v>
      </c>
      <c r="I14" s="128">
        <v>769500</v>
      </c>
      <c r="J14" s="128">
        <v>2809197</v>
      </c>
      <c r="K14" s="127">
        <v>16908</v>
      </c>
      <c r="L14" s="130">
        <v>142476</v>
      </c>
      <c r="M14" s="91" t="s">
        <v>5</v>
      </c>
    </row>
    <row r="15" spans="1:28" ht="33" customHeight="1">
      <c r="A15" s="78" t="s">
        <v>17</v>
      </c>
      <c r="B15" s="215">
        <v>8320421</v>
      </c>
      <c r="C15" s="126">
        <v>8532</v>
      </c>
      <c r="D15" s="125">
        <v>54</v>
      </c>
      <c r="E15" s="126">
        <v>34116</v>
      </c>
      <c r="F15" s="125">
        <v>2942034</v>
      </c>
      <c r="G15" s="127">
        <v>98</v>
      </c>
      <c r="H15" s="128">
        <v>1256874</v>
      </c>
      <c r="I15" s="127">
        <v>794662</v>
      </c>
      <c r="J15" s="127">
        <v>3218967</v>
      </c>
      <c r="K15" s="128">
        <v>16473</v>
      </c>
      <c r="L15" s="130">
        <v>48611</v>
      </c>
      <c r="M15" s="91" t="s">
        <v>6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33" customHeight="1">
      <c r="A16" s="78" t="s">
        <v>18</v>
      </c>
      <c r="B16" s="215">
        <v>8156456</v>
      </c>
      <c r="C16" s="125">
        <v>11495</v>
      </c>
      <c r="D16" s="125">
        <v>24</v>
      </c>
      <c r="E16" s="126">
        <v>49222</v>
      </c>
      <c r="F16" s="125">
        <v>2976337</v>
      </c>
      <c r="G16" s="127">
        <v>106</v>
      </c>
      <c r="H16" s="127">
        <v>1264397</v>
      </c>
      <c r="I16" s="127">
        <v>847508</v>
      </c>
      <c r="J16" s="127">
        <v>2982189</v>
      </c>
      <c r="K16" s="127">
        <v>19250</v>
      </c>
      <c r="L16" s="129">
        <v>5929</v>
      </c>
      <c r="M16" s="91" t="s">
        <v>42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33" customHeight="1">
      <c r="A17" s="78" t="s">
        <v>14</v>
      </c>
      <c r="B17" s="215">
        <v>6876884</v>
      </c>
      <c r="C17" s="126">
        <v>9059</v>
      </c>
      <c r="D17" s="125">
        <v>30</v>
      </c>
      <c r="E17" s="125">
        <v>48053</v>
      </c>
      <c r="F17" s="126">
        <v>2151786</v>
      </c>
      <c r="G17" s="127">
        <v>80</v>
      </c>
      <c r="H17" s="128">
        <v>1167397</v>
      </c>
      <c r="I17" s="128">
        <v>736529</v>
      </c>
      <c r="J17" s="127">
        <v>2748026</v>
      </c>
      <c r="K17" s="127">
        <v>12965</v>
      </c>
      <c r="L17" s="129">
        <v>2960</v>
      </c>
      <c r="M17" s="91" t="s">
        <v>43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33" customHeight="1">
      <c r="A18" s="78" t="s">
        <v>19</v>
      </c>
      <c r="B18" s="215">
        <v>8329396</v>
      </c>
      <c r="C18" s="125">
        <v>9667</v>
      </c>
      <c r="D18" s="125">
        <v>48</v>
      </c>
      <c r="E18" s="126">
        <v>57107</v>
      </c>
      <c r="F18" s="126">
        <v>3180421</v>
      </c>
      <c r="G18" s="127">
        <v>976</v>
      </c>
      <c r="H18" s="127">
        <v>1162900</v>
      </c>
      <c r="I18" s="127">
        <v>656686</v>
      </c>
      <c r="J18" s="128">
        <v>3238100</v>
      </c>
      <c r="K18" s="127">
        <v>16233</v>
      </c>
      <c r="L18" s="129">
        <v>7258</v>
      </c>
      <c r="M18" s="91" t="s">
        <v>44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33" customHeight="1">
      <c r="A19" s="78" t="s">
        <v>15</v>
      </c>
      <c r="B19" s="215">
        <v>7646641</v>
      </c>
      <c r="C19" s="126">
        <v>13739</v>
      </c>
      <c r="D19" s="125">
        <v>34</v>
      </c>
      <c r="E19" s="126">
        <v>31421</v>
      </c>
      <c r="F19" s="126">
        <v>3022598</v>
      </c>
      <c r="G19" s="128">
        <v>103</v>
      </c>
      <c r="H19" s="127">
        <v>1166789</v>
      </c>
      <c r="I19" s="127">
        <v>719878</v>
      </c>
      <c r="J19" s="128">
        <v>2648301</v>
      </c>
      <c r="K19" s="128">
        <v>17153</v>
      </c>
      <c r="L19" s="129">
        <v>26624</v>
      </c>
      <c r="M19" s="91" t="s">
        <v>7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33" customHeight="1">
      <c r="A20" s="78" t="s">
        <v>20</v>
      </c>
      <c r="B20" s="215">
        <v>7218102</v>
      </c>
      <c r="C20" s="126">
        <v>8982</v>
      </c>
      <c r="D20" s="125">
        <v>35</v>
      </c>
      <c r="E20" s="126">
        <v>33224</v>
      </c>
      <c r="F20" s="126">
        <v>2397451</v>
      </c>
      <c r="G20" s="128">
        <v>83</v>
      </c>
      <c r="H20" s="127">
        <v>1146658</v>
      </c>
      <c r="I20" s="127">
        <v>586319</v>
      </c>
      <c r="J20" s="128">
        <v>2954210</v>
      </c>
      <c r="K20" s="128">
        <v>18629</v>
      </c>
      <c r="L20" s="129">
        <v>72511</v>
      </c>
      <c r="M20" s="91" t="s">
        <v>8</v>
      </c>
    </row>
    <row r="21" spans="1:28" ht="33" customHeight="1">
      <c r="A21" s="78" t="s">
        <v>21</v>
      </c>
      <c r="B21" s="215">
        <v>6964444</v>
      </c>
      <c r="C21" s="126">
        <v>9247</v>
      </c>
      <c r="D21" s="125">
        <v>22</v>
      </c>
      <c r="E21" s="125">
        <v>28848</v>
      </c>
      <c r="F21" s="126">
        <v>1759394</v>
      </c>
      <c r="G21" s="128">
        <v>115</v>
      </c>
      <c r="H21" s="128">
        <v>1060460</v>
      </c>
      <c r="I21" s="127">
        <v>702764</v>
      </c>
      <c r="J21" s="127">
        <v>3360923</v>
      </c>
      <c r="K21" s="127">
        <v>17806</v>
      </c>
      <c r="L21" s="129">
        <v>24865</v>
      </c>
      <c r="M21" s="91" t="s">
        <v>9</v>
      </c>
    </row>
    <row r="22" spans="1:28" ht="33" customHeight="1">
      <c r="A22" s="78" t="s">
        <v>22</v>
      </c>
      <c r="B22" s="215">
        <v>7004770</v>
      </c>
      <c r="C22" s="125">
        <v>11092</v>
      </c>
      <c r="D22" s="125">
        <v>49</v>
      </c>
      <c r="E22" s="125">
        <v>25005</v>
      </c>
      <c r="F22" s="126">
        <v>2035792</v>
      </c>
      <c r="G22" s="127">
        <v>6</v>
      </c>
      <c r="H22" s="127">
        <v>976817</v>
      </c>
      <c r="I22" s="127">
        <v>642525</v>
      </c>
      <c r="J22" s="127">
        <v>3267729</v>
      </c>
      <c r="K22" s="127">
        <v>15746</v>
      </c>
      <c r="L22" s="129">
        <v>30009</v>
      </c>
      <c r="M22" s="91" t="s">
        <v>10</v>
      </c>
    </row>
    <row r="23" spans="1:28" s="5" customFormat="1" ht="33" customHeight="1">
      <c r="A23" s="80" t="s">
        <v>23</v>
      </c>
      <c r="B23" s="216">
        <v>8288834</v>
      </c>
      <c r="C23" s="131">
        <v>14212</v>
      </c>
      <c r="D23" s="131">
        <v>55</v>
      </c>
      <c r="E23" s="132">
        <v>34133</v>
      </c>
      <c r="F23" s="132">
        <v>2165526</v>
      </c>
      <c r="G23" s="133">
        <v>125</v>
      </c>
      <c r="H23" s="134">
        <v>1096640</v>
      </c>
      <c r="I23" s="133">
        <v>710732</v>
      </c>
      <c r="J23" s="133">
        <v>4218472</v>
      </c>
      <c r="K23" s="133">
        <v>18603</v>
      </c>
      <c r="L23" s="135">
        <v>30337</v>
      </c>
      <c r="M23" s="93" t="s">
        <v>11</v>
      </c>
    </row>
    <row r="24" spans="1:28" s="12" customFormat="1" ht="14.25" customHeight="1">
      <c r="A24" s="16" t="s">
        <v>145</v>
      </c>
      <c r="B24" s="3"/>
      <c r="C24" s="11"/>
      <c r="D24" s="11"/>
      <c r="E24" s="11"/>
      <c r="F24" s="11"/>
      <c r="G24" s="11"/>
      <c r="H24" s="11"/>
      <c r="I24" s="11"/>
      <c r="J24" s="83"/>
      <c r="K24" s="84"/>
      <c r="L24" s="85"/>
      <c r="M24" s="86" t="s">
        <v>290</v>
      </c>
    </row>
    <row r="25" spans="1:28" ht="14.25" customHeight="1">
      <c r="A25" s="16" t="s">
        <v>220</v>
      </c>
      <c r="B25" s="3"/>
      <c r="C25" s="11"/>
      <c r="D25" s="11"/>
      <c r="E25" s="11"/>
      <c r="F25" s="11"/>
      <c r="G25" s="11"/>
      <c r="H25" s="11"/>
      <c r="I25" s="11"/>
      <c r="J25" s="176" t="s">
        <v>293</v>
      </c>
      <c r="K25" s="176"/>
      <c r="L25" s="176"/>
      <c r="M25" s="176"/>
    </row>
    <row r="26" spans="1:28" s="3" customFormat="1" ht="12" customHeight="1">
      <c r="A26" s="6"/>
      <c r="K26" s="172"/>
      <c r="L26" s="173"/>
      <c r="M26" s="173"/>
    </row>
  </sheetData>
  <mergeCells count="8">
    <mergeCell ref="A2:G2"/>
    <mergeCell ref="K26:M26"/>
    <mergeCell ref="M5:M6"/>
    <mergeCell ref="A5:A6"/>
    <mergeCell ref="A3:G3"/>
    <mergeCell ref="H3:M3"/>
    <mergeCell ref="H2:M2"/>
    <mergeCell ref="J25:M25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8" fitToWidth="0" orientation="portrait" r:id="rId1"/>
  <headerFooter alignWithMargins="0"/>
  <colBreaks count="1" manualBreakCount="1">
    <brk id="7" max="2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B25"/>
  <sheetViews>
    <sheetView view="pageBreakPreview" zoomScaleNormal="40" zoomScaleSheetLayoutView="100" workbookViewId="0">
      <selection activeCell="C7" sqref="C7"/>
    </sheetView>
  </sheetViews>
  <sheetFormatPr defaultColWidth="8.88671875" defaultRowHeight="30" customHeight="1"/>
  <cols>
    <col min="1" max="1" width="10.77734375" style="4" customWidth="1"/>
    <col min="2" max="2" width="12.109375" style="4" customWidth="1"/>
    <col min="3" max="3" width="12.21875" style="4" customWidth="1"/>
    <col min="4" max="4" width="11" style="4" customWidth="1"/>
    <col min="5" max="5" width="12.109375" style="4" customWidth="1"/>
    <col min="6" max="6" width="15.33203125" style="4" customWidth="1"/>
    <col min="7" max="7" width="13.6640625" style="4" customWidth="1"/>
    <col min="8" max="8" width="16.33203125" style="4" customWidth="1"/>
    <col min="9" max="9" width="15" style="4" customWidth="1"/>
    <col min="10" max="10" width="14.109375" style="4" customWidth="1"/>
    <col min="11" max="11" width="15.109375" style="4" customWidth="1"/>
    <col min="12" max="12" width="15.77734375" style="4" customWidth="1"/>
    <col min="13" max="13" width="10.77734375" style="4" customWidth="1"/>
    <col min="14" max="16384" width="8.88671875" style="4"/>
  </cols>
  <sheetData>
    <row r="1" spans="1:28" s="32" customFormat="1" ht="27.95" customHeight="1">
      <c r="A1" s="32" t="s">
        <v>299</v>
      </c>
      <c r="G1" s="33" t="s">
        <v>300</v>
      </c>
      <c r="H1" s="32" t="s">
        <v>301</v>
      </c>
      <c r="M1" s="33" t="s">
        <v>302</v>
      </c>
    </row>
    <row r="2" spans="1:28" s="1" customFormat="1" ht="30" customHeight="1">
      <c r="A2" s="171" t="s">
        <v>265</v>
      </c>
      <c r="B2" s="171"/>
      <c r="C2" s="171"/>
      <c r="D2" s="171"/>
      <c r="E2" s="171"/>
      <c r="F2" s="171"/>
      <c r="G2" s="171"/>
      <c r="H2" s="171" t="s">
        <v>254</v>
      </c>
      <c r="I2" s="171"/>
      <c r="J2" s="171"/>
      <c r="K2" s="171"/>
      <c r="L2" s="171"/>
      <c r="M2" s="171"/>
    </row>
    <row r="3" spans="1:28" s="2" customFormat="1" ht="39.950000000000003" customHeight="1">
      <c r="A3" s="144" t="s">
        <v>90</v>
      </c>
      <c r="B3" s="144"/>
      <c r="C3" s="144"/>
      <c r="D3" s="144"/>
      <c r="E3" s="144"/>
      <c r="F3" s="144"/>
      <c r="G3" s="144"/>
      <c r="H3" s="144" t="s">
        <v>255</v>
      </c>
      <c r="I3" s="144"/>
      <c r="J3" s="144"/>
      <c r="K3" s="144"/>
      <c r="L3" s="144"/>
      <c r="M3" s="144"/>
      <c r="N3" s="35"/>
    </row>
    <row r="4" spans="1:28" s="14" customFormat="1" ht="20.100000000000001" customHeight="1">
      <c r="A4" s="27" t="s">
        <v>133</v>
      </c>
      <c r="G4" s="19" t="s">
        <v>134</v>
      </c>
      <c r="H4" s="27" t="s">
        <v>133</v>
      </c>
      <c r="M4" s="19" t="s">
        <v>134</v>
      </c>
    </row>
    <row r="5" spans="1:28" ht="35.1" customHeight="1">
      <c r="A5" s="177" t="s">
        <v>208</v>
      </c>
      <c r="B5" s="69" t="s">
        <v>209</v>
      </c>
      <c r="C5" s="69" t="s">
        <v>210</v>
      </c>
      <c r="D5" s="69" t="s">
        <v>211</v>
      </c>
      <c r="E5" s="69" t="s">
        <v>221</v>
      </c>
      <c r="F5" s="69" t="s">
        <v>222</v>
      </c>
      <c r="G5" s="69" t="s">
        <v>223</v>
      </c>
      <c r="H5" s="69" t="s">
        <v>224</v>
      </c>
      <c r="I5" s="69" t="s">
        <v>225</v>
      </c>
      <c r="J5" s="69" t="s">
        <v>226</v>
      </c>
      <c r="K5" s="69" t="s">
        <v>227</v>
      </c>
      <c r="L5" s="69" t="s">
        <v>228</v>
      </c>
      <c r="M5" s="179" t="s">
        <v>91</v>
      </c>
    </row>
    <row r="6" spans="1:28" s="10" customFormat="1" ht="54.95" customHeight="1">
      <c r="A6" s="178"/>
      <c r="B6" s="68" t="s">
        <v>0</v>
      </c>
      <c r="C6" s="68" t="s">
        <v>146</v>
      </c>
      <c r="D6" s="68" t="s">
        <v>28</v>
      </c>
      <c r="E6" s="68" t="s">
        <v>29</v>
      </c>
      <c r="F6" s="68" t="s">
        <v>235</v>
      </c>
      <c r="G6" s="68" t="s">
        <v>30</v>
      </c>
      <c r="H6" s="68" t="s">
        <v>45</v>
      </c>
      <c r="I6" s="90" t="s">
        <v>31</v>
      </c>
      <c r="J6" s="68" t="s">
        <v>32</v>
      </c>
      <c r="K6" s="68" t="s">
        <v>147</v>
      </c>
      <c r="L6" s="68" t="s">
        <v>89</v>
      </c>
      <c r="M6" s="180"/>
    </row>
    <row r="7" spans="1:28" ht="36" customHeight="1">
      <c r="A7" s="96" t="s">
        <v>236</v>
      </c>
      <c r="B7" s="100">
        <v>36038205</v>
      </c>
      <c r="C7" s="30">
        <v>302467</v>
      </c>
      <c r="D7" s="30">
        <v>168</v>
      </c>
      <c r="E7" s="30">
        <v>8584348</v>
      </c>
      <c r="F7" s="30">
        <v>19486267</v>
      </c>
      <c r="G7" s="101">
        <v>59535</v>
      </c>
      <c r="H7" s="100">
        <v>3056942</v>
      </c>
      <c r="I7" s="30">
        <v>1941720</v>
      </c>
      <c r="J7" s="30">
        <v>2135909</v>
      </c>
      <c r="K7" s="30">
        <v>431118</v>
      </c>
      <c r="L7" s="101">
        <v>39731</v>
      </c>
      <c r="M7" s="96" t="s">
        <v>236</v>
      </c>
    </row>
    <row r="8" spans="1:28" ht="36" customHeight="1">
      <c r="A8" s="96" t="s">
        <v>243</v>
      </c>
      <c r="B8" s="100">
        <v>32742207</v>
      </c>
      <c r="C8" s="30">
        <v>275147</v>
      </c>
      <c r="D8" s="30">
        <v>160</v>
      </c>
      <c r="E8" s="30">
        <v>7364571</v>
      </c>
      <c r="F8" s="30">
        <v>17137336</v>
      </c>
      <c r="G8" s="101">
        <v>114521</v>
      </c>
      <c r="H8" s="100">
        <v>2988480</v>
      </c>
      <c r="I8" s="30">
        <v>2113492</v>
      </c>
      <c r="J8" s="30">
        <v>2208355</v>
      </c>
      <c r="K8" s="30">
        <v>494626</v>
      </c>
      <c r="L8" s="101">
        <v>45518</v>
      </c>
      <c r="M8" s="96" t="s">
        <v>243</v>
      </c>
    </row>
    <row r="9" spans="1:28" ht="36" customHeight="1">
      <c r="A9" s="98" t="s">
        <v>245</v>
      </c>
      <c r="B9" s="109">
        <v>28285841</v>
      </c>
      <c r="C9" s="110">
        <v>274701</v>
      </c>
      <c r="D9" s="110">
        <v>129</v>
      </c>
      <c r="E9" s="76">
        <v>8533531</v>
      </c>
      <c r="F9" s="76">
        <v>12005268</v>
      </c>
      <c r="G9" s="103">
        <v>136663</v>
      </c>
      <c r="H9" s="102">
        <v>2710010</v>
      </c>
      <c r="I9" s="76">
        <v>1951858</v>
      </c>
      <c r="J9" s="76">
        <v>2213733</v>
      </c>
      <c r="K9" s="76">
        <v>419188</v>
      </c>
      <c r="L9" s="103">
        <v>40760</v>
      </c>
      <c r="M9" s="98" t="s">
        <v>245</v>
      </c>
    </row>
    <row r="10" spans="1:28" ht="41.25" customHeight="1">
      <c r="A10" s="98" t="s">
        <v>304</v>
      </c>
      <c r="B10" s="109">
        <v>40695625</v>
      </c>
      <c r="C10" s="110">
        <v>367177</v>
      </c>
      <c r="D10" s="110">
        <v>291</v>
      </c>
      <c r="E10" s="76">
        <v>10821128</v>
      </c>
      <c r="F10" s="76">
        <v>18730964</v>
      </c>
      <c r="G10" s="103">
        <v>248906</v>
      </c>
      <c r="H10" s="102">
        <v>4513033</v>
      </c>
      <c r="I10" s="76">
        <v>3343436</v>
      </c>
      <c r="J10" s="76">
        <v>2176418</v>
      </c>
      <c r="K10" s="76">
        <v>422863</v>
      </c>
      <c r="L10" s="103">
        <v>71408</v>
      </c>
      <c r="M10" s="98" t="s">
        <v>304</v>
      </c>
    </row>
    <row r="11" spans="1:28" s="12" customFormat="1" ht="41.25" customHeight="1">
      <c r="A11" s="97" t="s">
        <v>306</v>
      </c>
      <c r="B11" s="136">
        <v>52180003</v>
      </c>
      <c r="C11" s="137">
        <v>437389</v>
      </c>
      <c r="D11" s="137">
        <v>429</v>
      </c>
      <c r="E11" s="137">
        <v>11276145</v>
      </c>
      <c r="F11" s="137">
        <v>28133521</v>
      </c>
      <c r="G11" s="137">
        <v>176114</v>
      </c>
      <c r="H11" s="137">
        <v>5139778</v>
      </c>
      <c r="I11" s="137">
        <v>3989639</v>
      </c>
      <c r="J11" s="137">
        <v>2644307</v>
      </c>
      <c r="K11" s="137">
        <v>382188</v>
      </c>
      <c r="L11" s="138">
        <v>493</v>
      </c>
      <c r="M11" s="97" t="s">
        <v>306</v>
      </c>
    </row>
    <row r="12" spans="1:28" ht="33" customHeight="1">
      <c r="A12" s="98" t="s">
        <v>27</v>
      </c>
      <c r="B12" s="139">
        <v>4329919</v>
      </c>
      <c r="C12" s="122">
        <v>26025</v>
      </c>
      <c r="D12" s="122">
        <v>21</v>
      </c>
      <c r="E12" s="122">
        <v>1144320</v>
      </c>
      <c r="F12" s="122">
        <v>2119278</v>
      </c>
      <c r="G12" s="122">
        <v>3212</v>
      </c>
      <c r="H12" s="122">
        <v>454845</v>
      </c>
      <c r="I12" s="122">
        <v>349864</v>
      </c>
      <c r="J12" s="122">
        <v>199305</v>
      </c>
      <c r="K12" s="122">
        <v>32609</v>
      </c>
      <c r="L12" s="140">
        <v>441</v>
      </c>
      <c r="M12" s="98" t="s">
        <v>3</v>
      </c>
    </row>
    <row r="13" spans="1:28" ht="33" customHeight="1">
      <c r="A13" s="98" t="s">
        <v>35</v>
      </c>
      <c r="B13" s="139">
        <v>3539900</v>
      </c>
      <c r="C13" s="122">
        <v>44255</v>
      </c>
      <c r="D13" s="122">
        <v>26</v>
      </c>
      <c r="E13" s="122">
        <v>874805</v>
      </c>
      <c r="F13" s="122">
        <v>1714312</v>
      </c>
      <c r="G13" s="122">
        <v>10987</v>
      </c>
      <c r="H13" s="122">
        <v>406945</v>
      </c>
      <c r="I13" s="122">
        <v>296352</v>
      </c>
      <c r="J13" s="122">
        <v>167243</v>
      </c>
      <c r="K13" s="122">
        <v>24975</v>
      </c>
      <c r="L13" s="140">
        <v>0</v>
      </c>
      <c r="M13" s="98" t="s">
        <v>4</v>
      </c>
    </row>
    <row r="14" spans="1:28" ht="33" customHeight="1">
      <c r="A14" s="98" t="s">
        <v>24</v>
      </c>
      <c r="B14" s="139">
        <v>4447516</v>
      </c>
      <c r="C14" s="122">
        <v>29225</v>
      </c>
      <c r="D14" s="122">
        <v>33</v>
      </c>
      <c r="E14" s="122">
        <v>903353</v>
      </c>
      <c r="F14" s="122">
        <v>2260340</v>
      </c>
      <c r="G14" s="122">
        <v>17364</v>
      </c>
      <c r="H14" s="122">
        <v>513647</v>
      </c>
      <c r="I14" s="122">
        <v>466349</v>
      </c>
      <c r="J14" s="122">
        <v>222580</v>
      </c>
      <c r="K14" s="122">
        <v>34623</v>
      </c>
      <c r="L14" s="140">
        <v>1</v>
      </c>
      <c r="M14" s="98" t="s">
        <v>5</v>
      </c>
    </row>
    <row r="15" spans="1:28" ht="33" customHeight="1">
      <c r="A15" s="98" t="s">
        <v>36</v>
      </c>
      <c r="B15" s="139">
        <v>5340588</v>
      </c>
      <c r="C15" s="122">
        <v>50559</v>
      </c>
      <c r="D15" s="122">
        <v>45</v>
      </c>
      <c r="E15" s="122">
        <v>1301585</v>
      </c>
      <c r="F15" s="122">
        <v>2869675</v>
      </c>
      <c r="G15" s="122">
        <v>11510</v>
      </c>
      <c r="H15" s="122">
        <v>470962</v>
      </c>
      <c r="I15" s="122">
        <v>428512</v>
      </c>
      <c r="J15" s="122">
        <v>179190</v>
      </c>
      <c r="K15" s="122">
        <v>28550</v>
      </c>
      <c r="L15" s="140">
        <v>1</v>
      </c>
      <c r="M15" s="98" t="s">
        <v>6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33" customHeight="1">
      <c r="A16" s="98" t="s">
        <v>37</v>
      </c>
      <c r="B16" s="139">
        <v>4771539</v>
      </c>
      <c r="C16" s="122">
        <v>27752</v>
      </c>
      <c r="D16" s="122">
        <v>33</v>
      </c>
      <c r="E16" s="122">
        <v>976025</v>
      </c>
      <c r="F16" s="122">
        <v>2481078</v>
      </c>
      <c r="G16" s="122">
        <v>17725</v>
      </c>
      <c r="H16" s="122">
        <v>525384</v>
      </c>
      <c r="I16" s="122">
        <v>507197</v>
      </c>
      <c r="J16" s="122">
        <v>205923</v>
      </c>
      <c r="K16" s="122">
        <v>30422</v>
      </c>
      <c r="L16" s="140">
        <v>2</v>
      </c>
      <c r="M16" s="98" t="s">
        <v>42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33" customHeight="1">
      <c r="A17" s="98" t="s">
        <v>38</v>
      </c>
      <c r="B17" s="139">
        <v>3905591</v>
      </c>
      <c r="C17" s="122">
        <v>27436</v>
      </c>
      <c r="D17" s="122">
        <v>51</v>
      </c>
      <c r="E17" s="122">
        <v>844603</v>
      </c>
      <c r="F17" s="122">
        <v>2022766</v>
      </c>
      <c r="G17" s="122">
        <v>11666</v>
      </c>
      <c r="H17" s="122">
        <v>439042</v>
      </c>
      <c r="I17" s="122">
        <v>296530</v>
      </c>
      <c r="J17" s="122">
        <v>232793</v>
      </c>
      <c r="K17" s="122">
        <v>30704</v>
      </c>
      <c r="L17" s="140">
        <v>1</v>
      </c>
      <c r="M17" s="98" t="s">
        <v>43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33" customHeight="1">
      <c r="A18" s="98" t="s">
        <v>39</v>
      </c>
      <c r="B18" s="139">
        <v>4831195</v>
      </c>
      <c r="C18" s="122">
        <v>54165</v>
      </c>
      <c r="D18" s="122">
        <v>34</v>
      </c>
      <c r="E18" s="122">
        <v>1192055</v>
      </c>
      <c r="F18" s="122">
        <v>2588673</v>
      </c>
      <c r="G18" s="122">
        <v>34416</v>
      </c>
      <c r="H18" s="122">
        <v>463690</v>
      </c>
      <c r="I18" s="122">
        <v>266890</v>
      </c>
      <c r="J18" s="122">
        <v>197473</v>
      </c>
      <c r="K18" s="122">
        <v>33800</v>
      </c>
      <c r="L18" s="140">
        <v>0</v>
      </c>
      <c r="M18" s="98" t="s">
        <v>44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33" customHeight="1">
      <c r="A19" s="98" t="s">
        <v>40</v>
      </c>
      <c r="B19" s="139">
        <v>4757561</v>
      </c>
      <c r="C19" s="122">
        <v>34921</v>
      </c>
      <c r="D19" s="122">
        <v>39</v>
      </c>
      <c r="E19" s="122">
        <v>769914</v>
      </c>
      <c r="F19" s="122">
        <v>2885446</v>
      </c>
      <c r="G19" s="122">
        <v>19985</v>
      </c>
      <c r="H19" s="122">
        <v>489086</v>
      </c>
      <c r="I19" s="122">
        <v>296970</v>
      </c>
      <c r="J19" s="122">
        <v>230245</v>
      </c>
      <c r="K19" s="122">
        <v>30953</v>
      </c>
      <c r="L19" s="140">
        <v>1</v>
      </c>
      <c r="M19" s="98" t="s">
        <v>7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33" customHeight="1">
      <c r="A20" s="98" t="s">
        <v>41</v>
      </c>
      <c r="B20" s="139">
        <v>4506219</v>
      </c>
      <c r="C20" s="122">
        <v>39233</v>
      </c>
      <c r="D20" s="122">
        <v>36</v>
      </c>
      <c r="E20" s="122">
        <v>990977</v>
      </c>
      <c r="F20" s="122">
        <v>2580099</v>
      </c>
      <c r="G20" s="122">
        <v>11576</v>
      </c>
      <c r="H20" s="122">
        <v>375452</v>
      </c>
      <c r="I20" s="122">
        <v>258631</v>
      </c>
      <c r="J20" s="122">
        <v>217798</v>
      </c>
      <c r="K20" s="122">
        <v>32412</v>
      </c>
      <c r="L20" s="140">
        <v>3</v>
      </c>
      <c r="M20" s="98" t="s">
        <v>8</v>
      </c>
    </row>
    <row r="21" spans="1:28" ht="33" customHeight="1">
      <c r="A21" s="98" t="s">
        <v>21</v>
      </c>
      <c r="B21" s="139">
        <v>3544129</v>
      </c>
      <c r="C21" s="122">
        <v>33382</v>
      </c>
      <c r="D21" s="122">
        <v>39</v>
      </c>
      <c r="E21" s="122">
        <v>597250</v>
      </c>
      <c r="F21" s="122">
        <v>2020376</v>
      </c>
      <c r="G21" s="122">
        <v>17426</v>
      </c>
      <c r="H21" s="122">
        <v>319107</v>
      </c>
      <c r="I21" s="122">
        <v>313280</v>
      </c>
      <c r="J21" s="122">
        <v>207976</v>
      </c>
      <c r="K21" s="122">
        <v>35293</v>
      </c>
      <c r="L21" s="140">
        <v>0</v>
      </c>
      <c r="M21" s="98" t="s">
        <v>9</v>
      </c>
    </row>
    <row r="22" spans="1:28" ht="33" customHeight="1">
      <c r="A22" s="98" t="s">
        <v>22</v>
      </c>
      <c r="B22" s="139">
        <v>3946594</v>
      </c>
      <c r="C22" s="122">
        <v>42176</v>
      </c>
      <c r="D22" s="122">
        <v>32</v>
      </c>
      <c r="E22" s="122">
        <v>693388</v>
      </c>
      <c r="F22" s="122">
        <v>2210584</v>
      </c>
      <c r="G22" s="122">
        <v>8621</v>
      </c>
      <c r="H22" s="122">
        <v>338410</v>
      </c>
      <c r="I22" s="122">
        <v>266982</v>
      </c>
      <c r="J22" s="122">
        <v>352694</v>
      </c>
      <c r="K22" s="122">
        <v>33706</v>
      </c>
      <c r="L22" s="140">
        <v>1</v>
      </c>
      <c r="M22" s="98" t="s">
        <v>10</v>
      </c>
    </row>
    <row r="23" spans="1:28" s="5" customFormat="1" ht="33" customHeight="1">
      <c r="A23" s="99" t="s">
        <v>23</v>
      </c>
      <c r="B23" s="141">
        <v>4259251</v>
      </c>
      <c r="C23" s="142">
        <v>28262</v>
      </c>
      <c r="D23" s="142">
        <v>41</v>
      </c>
      <c r="E23" s="142">
        <v>987870</v>
      </c>
      <c r="F23" s="142">
        <v>2380895</v>
      </c>
      <c r="G23" s="142">
        <v>11626</v>
      </c>
      <c r="H23" s="142">
        <v>343207</v>
      </c>
      <c r="I23" s="142">
        <v>242081</v>
      </c>
      <c r="J23" s="142">
        <v>231088</v>
      </c>
      <c r="K23" s="142">
        <v>34140</v>
      </c>
      <c r="L23" s="143">
        <v>41</v>
      </c>
      <c r="M23" s="99" t="s">
        <v>11</v>
      </c>
    </row>
    <row r="24" spans="1:28" s="3" customFormat="1" ht="15" customHeight="1">
      <c r="A24" s="13" t="s">
        <v>145</v>
      </c>
      <c r="J24" s="83"/>
      <c r="K24" s="84"/>
      <c r="L24" s="85"/>
      <c r="M24" s="86" t="s">
        <v>290</v>
      </c>
    </row>
    <row r="25" spans="1:28" s="3" customFormat="1" ht="15" customHeight="1">
      <c r="A25" s="13" t="s">
        <v>229</v>
      </c>
      <c r="J25" s="176" t="s">
        <v>293</v>
      </c>
      <c r="K25" s="176"/>
      <c r="L25" s="176"/>
      <c r="M25" s="176"/>
    </row>
  </sheetData>
  <mergeCells count="7">
    <mergeCell ref="J25:M25"/>
    <mergeCell ref="A5:A6"/>
    <mergeCell ref="M5:M6"/>
    <mergeCell ref="A2:G2"/>
    <mergeCell ref="H2:M2"/>
    <mergeCell ref="A3:G3"/>
    <mergeCell ref="H3:M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9" fitToWidth="0" orientation="portrait" r:id="rId1"/>
  <headerFooter alignWithMargins="0"/>
  <colBreaks count="1" manualBreakCount="1">
    <brk id="7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목차</vt:lpstr>
      <vt:lpstr>1.소비자물가지수</vt:lpstr>
      <vt:lpstr>2.수출입통관실적</vt:lpstr>
      <vt:lpstr>2-1.수출실적</vt:lpstr>
      <vt:lpstr>2-2.수입실적</vt:lpstr>
      <vt:lpstr>'2.수출입통관실적'!Print_Area</vt:lpstr>
      <vt:lpstr>'2-1.수출실적'!Print_Area</vt:lpstr>
      <vt:lpstr>'2-2.수입실적'!Print_Area</vt:lpstr>
      <vt:lpstr>목차!Print_Area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2023-04-20T01:21:57Z</cp:lastPrinted>
  <dcterms:created xsi:type="dcterms:W3CDTF">2008-05-08T00:56:20Z</dcterms:created>
  <dcterms:modified xsi:type="dcterms:W3CDTF">2024-10-18T04:42:07Z</dcterms:modified>
</cp:coreProperties>
</file>