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824" firstSheet="10" activeTab="17"/>
  </bookViews>
  <sheets>
    <sheet name="목차" sheetId="64" r:id="rId1"/>
    <sheet name="1.공무원 총괄" sheetId="46" r:id="rId2"/>
    <sheet name="2.본청 공무원 " sheetId="62" r:id="rId3"/>
    <sheet name="3.동 공무원" sheetId="63" r:id="rId4"/>
    <sheet name="4.퇴직사유별공무원(3-1)" sheetId="66" r:id="rId5"/>
    <sheet name="4.퇴직사유별공무원(3-2,3)" sheetId="67" r:id="rId6"/>
    <sheet name="5.화재발생" sheetId="65" r:id="rId7"/>
    <sheet name="6.발화요인별 화재발생" sheetId="68" r:id="rId8"/>
    <sheet name="7.장소별 화재발생" sheetId="69" r:id="rId9"/>
    <sheet name="8.소방장비(4-1,2)" sheetId="70" r:id="rId10"/>
    <sheet name="8.소방장비(4-3,4)" sheetId="71" r:id="rId11"/>
    <sheet name="9.119구급활동실적" sheetId="72" r:id="rId12"/>
    <sheet name="10.119구조활동실적" sheetId="73" r:id="rId13"/>
    <sheet name="11.재난사고 발생 및 피해현황" sheetId="74" r:id="rId14"/>
    <sheet name="12.자연재해 발생 및 피해현황" sheetId="75" r:id="rId15"/>
    <sheet name="13.교통사고건수(자동차)" sheetId="79" r:id="rId16"/>
    <sheet name="14.자동차단속및처리(3-1,2)" sheetId="77" r:id="rId17"/>
    <sheet name="14.자동차단속및처리(3-3)" sheetId="78" r:id="rId18"/>
  </sheets>
  <definedNames>
    <definedName name="_xlnm.Print_Area" localSheetId="1">'1.공무원 총괄'!$A$1:$G$21</definedName>
    <definedName name="_xlnm.Print_Area" localSheetId="13">'11.재난사고 발생 및 피해현황'!$A$1:$Y$15</definedName>
    <definedName name="_xlnm.Print_Area" localSheetId="14">'12.자연재해 발생 및 피해현황'!$A$1:$K$21</definedName>
    <definedName name="_xlnm.Print_Area" localSheetId="15">'13.교통사고건수(자동차)'!$A$1:$T$13</definedName>
    <definedName name="_xlnm.Print_Area" localSheetId="16">'14.자동차단속및처리(3-1,2)'!$A$1:$K$13</definedName>
    <definedName name="_xlnm.Print_Area" localSheetId="17">'14.자동차단속및처리(3-3)'!$A$1:$M$13</definedName>
    <definedName name="_xlnm.Print_Area" localSheetId="2">'2.본청 공무원 '!$A$1:$Z$37</definedName>
    <definedName name="_xlnm.Print_Area" localSheetId="3">'3.동 공무원'!$A$1:$J$21</definedName>
    <definedName name="_xlnm.Print_Area" localSheetId="4">'4.퇴직사유별공무원(3-1)'!$A$1:$H$24</definedName>
    <definedName name="_xlnm.Print_Area" localSheetId="5">'4.퇴직사유별공무원(3-2,3)'!$A$1:$R$24</definedName>
    <definedName name="_xlnm.Print_Area" localSheetId="6">'5.화재발생'!$A$1:$AD$20</definedName>
    <definedName name="_xlnm.Print_Area" localSheetId="7">'6.발화요인별 화재발생'!$A$1:$N$20</definedName>
    <definedName name="_xlnm.Print_Area" localSheetId="10">'8.소방장비(4-3,4)'!$A$1:$Y$23</definedName>
  </definedNames>
  <calcPr calcId="162913"/>
</workbook>
</file>

<file path=xl/calcChain.xml><?xml version="1.0" encoding="utf-8"?>
<calcChain xmlns="http://schemas.openxmlformats.org/spreadsheetml/2006/main">
  <c r="X12" i="62" l="1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E12" i="62"/>
  <c r="D12" i="62"/>
  <c r="C12" i="62"/>
  <c r="E9" i="75" l="1"/>
  <c r="E10" i="75"/>
</calcChain>
</file>

<file path=xl/sharedStrings.xml><?xml version="1.0" encoding="utf-8"?>
<sst xmlns="http://schemas.openxmlformats.org/spreadsheetml/2006/main" count="1371" uniqueCount="781">
  <si>
    <t>Unit : person</t>
    <phoneticPr fontId="2" type="noConversion"/>
  </si>
  <si>
    <t>단위 : 명</t>
    <phoneticPr fontId="2" type="noConversion"/>
  </si>
  <si>
    <t>단위 : 건, 천원, 명</t>
    <phoneticPr fontId="2" type="noConversion"/>
  </si>
  <si>
    <t>Year
Fire station</t>
    <phoneticPr fontId="2" type="noConversion"/>
  </si>
  <si>
    <t>Number of fire incidents</t>
    <phoneticPr fontId="2" type="noConversion"/>
  </si>
  <si>
    <t>Burnt-down</t>
    <phoneticPr fontId="2" type="noConversion"/>
  </si>
  <si>
    <t>9th grade</t>
    <phoneticPr fontId="2" type="noConversion"/>
  </si>
  <si>
    <t>Year
Reason</t>
    <phoneticPr fontId="2" type="noConversion"/>
  </si>
  <si>
    <t>5th grade</t>
    <phoneticPr fontId="2" type="noConversion"/>
  </si>
  <si>
    <t>7th grade</t>
    <phoneticPr fontId="2" type="noConversion"/>
  </si>
  <si>
    <t>6th grade</t>
    <phoneticPr fontId="2" type="noConversion"/>
  </si>
  <si>
    <t>Unit：person</t>
    <phoneticPr fontId="2" type="noConversion"/>
  </si>
  <si>
    <t>Total</t>
    <phoneticPr fontId="2" type="noConversion"/>
  </si>
  <si>
    <t>Head office</t>
    <phoneticPr fontId="2" type="noConversion"/>
  </si>
  <si>
    <t>8th grade</t>
    <phoneticPr fontId="2" type="noConversion"/>
  </si>
  <si>
    <t>General</t>
    <phoneticPr fontId="2" type="noConversion"/>
  </si>
  <si>
    <t xml:space="preserve"> General service</t>
    <phoneticPr fontId="2" type="noConversion"/>
  </si>
  <si>
    <t>Requested dismissal</t>
    <phoneticPr fontId="2" type="noConversion"/>
  </si>
  <si>
    <t>Retirement for age</t>
    <phoneticPr fontId="2" type="noConversion"/>
  </si>
  <si>
    <t>Discipline</t>
    <phoneticPr fontId="2" type="noConversion"/>
  </si>
  <si>
    <t>Dismissal</t>
    <phoneticPr fontId="2" type="noConversion"/>
  </si>
  <si>
    <t>Authority dismissal</t>
    <phoneticPr fontId="2" type="noConversion"/>
  </si>
  <si>
    <t>Right retirement</t>
    <phoneticPr fontId="2" type="noConversion"/>
  </si>
  <si>
    <t>Honorary retirement</t>
    <phoneticPr fontId="2" type="noConversion"/>
  </si>
  <si>
    <t>Honorary promotion</t>
    <phoneticPr fontId="2" type="noConversion"/>
  </si>
  <si>
    <t>Death</t>
    <phoneticPr fontId="2" type="noConversion"/>
  </si>
  <si>
    <t>Transfer</t>
    <phoneticPr fontId="2" type="noConversion"/>
  </si>
  <si>
    <t>Completion of term of office</t>
    <phoneticPr fontId="2" type="noConversion"/>
  </si>
  <si>
    <t xml:space="preserve">
Accident</t>
    <phoneticPr fontId="2" type="noConversion"/>
  </si>
  <si>
    <t xml:space="preserve">
Arson</t>
    <phoneticPr fontId="2" type="noConversion"/>
  </si>
  <si>
    <t xml:space="preserve">
Others</t>
    <phoneticPr fontId="2" type="noConversion"/>
  </si>
  <si>
    <t>No. of households</t>
    <phoneticPr fontId="2" type="noConversion"/>
  </si>
  <si>
    <t xml:space="preserve">
Area</t>
    <phoneticPr fontId="2" type="noConversion"/>
  </si>
  <si>
    <t>Immovable property</t>
    <phoneticPr fontId="2" type="noConversion"/>
  </si>
  <si>
    <t>Movable property</t>
    <phoneticPr fontId="2" type="noConversion"/>
  </si>
  <si>
    <t xml:space="preserve">
Total</t>
    <phoneticPr fontId="2" type="noConversion"/>
  </si>
  <si>
    <t>Political
(selected)
position</t>
    <phoneticPr fontId="2" type="noConversion"/>
  </si>
  <si>
    <t>Specific</t>
    <phoneticPr fontId="2" type="noConversion"/>
  </si>
  <si>
    <t>5th grade</t>
    <phoneticPr fontId="2" type="noConversion"/>
  </si>
  <si>
    <t>Advisor</t>
    <phoneticPr fontId="2" type="noConversion"/>
  </si>
  <si>
    <t>1st grade</t>
    <phoneticPr fontId="2" type="noConversion"/>
  </si>
  <si>
    <t>2nd grade</t>
    <phoneticPr fontId="2" type="noConversion"/>
  </si>
  <si>
    <t>3rd grade</t>
    <phoneticPr fontId="2" type="noConversion"/>
  </si>
  <si>
    <t>7th grade</t>
    <phoneticPr fontId="2" type="noConversion"/>
  </si>
  <si>
    <t>8th grade</t>
    <phoneticPr fontId="2" type="noConversion"/>
  </si>
  <si>
    <t>9th grade</t>
    <phoneticPr fontId="2" type="noConversion"/>
  </si>
  <si>
    <t>Expert</t>
    <phoneticPr fontId="2" type="noConversion"/>
  </si>
  <si>
    <t>Research officer</t>
    <phoneticPr fontId="2" type="noConversion"/>
  </si>
  <si>
    <t>Researcher</t>
    <phoneticPr fontId="2" type="noConversion"/>
  </si>
  <si>
    <t>Advising officer</t>
    <phoneticPr fontId="2" type="noConversion"/>
  </si>
  <si>
    <t>6th grade</t>
    <phoneticPr fontId="2" type="noConversion"/>
  </si>
  <si>
    <t>Dong</t>
    <phoneticPr fontId="2" type="noConversion"/>
  </si>
  <si>
    <t>Arts center</t>
    <phoneticPr fontId="2" type="noConversion"/>
  </si>
  <si>
    <t>Council</t>
    <phoneticPr fontId="2" type="noConversion"/>
  </si>
  <si>
    <t>Public 
health center</t>
    <phoneticPr fontId="2" type="noConversion"/>
  </si>
  <si>
    <t>Others</t>
    <phoneticPr fontId="3" type="noConversion"/>
  </si>
  <si>
    <t>환경위생과</t>
    <phoneticPr fontId="2" type="noConversion"/>
  </si>
  <si>
    <t>도시과</t>
    <phoneticPr fontId="2" type="noConversion"/>
  </si>
  <si>
    <t>공원녹지과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</si>
  <si>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</si>
  <si>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직능별
</t>
    </r>
    <r>
      <rPr>
        <sz val="11"/>
        <color indexed="8"/>
        <rFont val="Arial Narrow"/>
        <family val="2"/>
      </rPr>
      <t>Function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</si>
  <si>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</si>
  <si>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본청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</si>
  <si>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</si>
  <si>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동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</si>
  <si>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  </t>
    </r>
    <r>
      <rPr>
        <sz val="11"/>
        <color theme="1"/>
        <rFont val="나눔명조"/>
        <family val="1"/>
        <charset val="129"/>
      </rPr>
      <t>별
실과국별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</si>
  <si>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phoneticPr fontId="2" type="noConversion"/>
  </si>
  <si>
    <r>
      <rPr>
        <sz val="11"/>
        <color theme="1"/>
        <rFont val="나눔명조"/>
        <family val="1"/>
        <charset val="129"/>
      </rPr>
      <t>정무직</t>
    </r>
  </si>
  <si>
    <r>
      <rPr>
        <sz val="11"/>
        <color theme="1"/>
        <rFont val="나눔명조"/>
        <family val="1"/>
        <charset val="129"/>
      </rPr>
      <t>별정직</t>
    </r>
  </si>
  <si>
    <r>
      <t xml:space="preserve">Year
</t>
    </r>
    <r>
      <rPr>
        <sz val="11"/>
        <color indexed="8"/>
        <rFont val="나눔명조"/>
        <family val="1"/>
        <charset val="129"/>
      </rPr>
      <t>실과국별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</si>
  <si>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</si>
  <si>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t>1</t>
    </r>
    <r>
      <rPr>
        <sz val="11"/>
        <color theme="1"/>
        <rFont val="나눔명조"/>
        <family val="1"/>
        <charset val="129"/>
      </rPr>
      <t>급</t>
    </r>
  </si>
  <si>
    <r>
      <t>2</t>
    </r>
    <r>
      <rPr>
        <sz val="11"/>
        <color theme="1"/>
        <rFont val="나눔명조"/>
        <family val="1"/>
        <charset val="129"/>
      </rPr>
      <t>급</t>
    </r>
    <phoneticPr fontId="2" type="noConversion"/>
  </si>
  <si>
    <r>
      <t> 3</t>
    </r>
    <r>
      <rPr>
        <sz val="11"/>
        <color theme="1"/>
        <rFont val="나눔명조"/>
        <family val="1"/>
        <charset val="129"/>
      </rPr>
      <t>급</t>
    </r>
  </si>
  <si>
    <r>
      <t>4</t>
    </r>
    <r>
      <rPr>
        <sz val="11"/>
        <color theme="1"/>
        <rFont val="나눔명조"/>
        <family val="1"/>
        <charset val="129"/>
      </rPr>
      <t>급</t>
    </r>
  </si>
  <si>
    <r>
      <t>5</t>
    </r>
    <r>
      <rPr>
        <sz val="11"/>
        <color theme="1"/>
        <rFont val="나눔명조"/>
        <family val="1"/>
        <charset val="129"/>
      </rPr>
      <t>급</t>
    </r>
  </si>
  <si>
    <r>
      <t>6</t>
    </r>
    <r>
      <rPr>
        <sz val="11"/>
        <color theme="1"/>
        <rFont val="나눔명조"/>
        <family val="1"/>
        <charset val="129"/>
      </rPr>
      <t>급</t>
    </r>
  </si>
  <si>
    <r>
      <t>7</t>
    </r>
    <r>
      <rPr>
        <sz val="11"/>
        <color theme="1"/>
        <rFont val="나눔명조"/>
        <family val="1"/>
        <charset val="129"/>
      </rPr>
      <t>급</t>
    </r>
  </si>
  <si>
    <r>
      <t>8</t>
    </r>
    <r>
      <rPr>
        <sz val="11"/>
        <color theme="1"/>
        <rFont val="나눔명조"/>
        <family val="1"/>
        <charset val="129"/>
      </rPr>
      <t>급</t>
    </r>
  </si>
  <si>
    <r>
      <t>9</t>
    </r>
    <r>
      <rPr>
        <sz val="11"/>
        <color theme="1"/>
        <rFont val="나눔명조"/>
        <family val="1"/>
        <charset val="129"/>
      </rPr>
      <t>급</t>
    </r>
  </si>
  <si>
    <r>
      <rPr>
        <sz val="11"/>
        <color theme="1"/>
        <rFont val="나눔명조"/>
        <family val="1"/>
        <charset val="129"/>
      </rPr>
      <t>전문경력관</t>
    </r>
    <phoneticPr fontId="2" type="noConversion"/>
  </si>
  <si>
    <r>
      <rPr>
        <sz val="11"/>
        <color theme="1"/>
        <rFont val="나눔명조"/>
        <family val="1"/>
        <charset val="129"/>
      </rPr>
      <t>연구관</t>
    </r>
  </si>
  <si>
    <r>
      <rPr>
        <sz val="11"/>
        <color theme="1"/>
        <rFont val="나눔명조"/>
        <family val="1"/>
        <charset val="129"/>
      </rPr>
      <t>연구사</t>
    </r>
  </si>
  <si>
    <r>
      <rPr>
        <sz val="11"/>
        <color theme="1"/>
        <rFont val="나눔명조"/>
        <family val="1"/>
        <charset val="129"/>
      </rPr>
      <t>지도관</t>
    </r>
  </si>
  <si>
    <r>
      <rPr>
        <sz val="11"/>
        <color theme="1"/>
        <rFont val="나눔명조"/>
        <family val="1"/>
        <charset val="129"/>
      </rPr>
      <t>지도사</t>
    </r>
  </si>
  <si>
    <t>특정직
(소방직)</t>
    <phoneticPr fontId="2" type="noConversion"/>
  </si>
  <si>
    <t>4th grade</t>
    <phoneticPr fontId="2" type="noConversion"/>
  </si>
  <si>
    <t>고위
공무원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</si>
  <si>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</si>
  <si>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일반직</t>
    </r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</si>
  <si>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급</t>
    </r>
  </si>
  <si>
    <r>
      <t>6</t>
    </r>
    <r>
      <rPr>
        <sz val="11"/>
        <color indexed="8"/>
        <rFont val="나눔명조"/>
        <family val="1"/>
        <charset val="129"/>
      </rPr>
      <t>급</t>
    </r>
  </si>
  <si>
    <r>
      <t>7</t>
    </r>
    <r>
      <rPr>
        <sz val="11"/>
        <color indexed="8"/>
        <rFont val="나눔명조"/>
        <family val="1"/>
        <charset val="129"/>
      </rPr>
      <t>급</t>
    </r>
  </si>
  <si>
    <r>
      <t>8</t>
    </r>
    <r>
      <rPr>
        <sz val="11"/>
        <color indexed="8"/>
        <rFont val="나눔명조"/>
        <family val="1"/>
        <charset val="129"/>
      </rPr>
      <t>급</t>
    </r>
  </si>
  <si>
    <r>
      <t>9</t>
    </r>
    <r>
      <rPr>
        <sz val="11"/>
        <color indexed="8"/>
        <rFont val="나눔명조"/>
        <family val="1"/>
        <charset val="129"/>
      </rPr>
      <t>급</t>
    </r>
  </si>
  <si>
    <t>Dong-bu
Fire Station</t>
    <phoneticPr fontId="2" type="noConversion"/>
  </si>
  <si>
    <t>…</t>
  </si>
  <si>
    <t>Jung-bu
Fire Station</t>
    <phoneticPr fontId="2" type="noConversion"/>
  </si>
  <si>
    <t>Nam-bu
Fire Station</t>
    <phoneticPr fontId="2" type="noConversion"/>
  </si>
  <si>
    <t>Onsan
Fire Station</t>
    <phoneticPr fontId="2" type="noConversion"/>
  </si>
  <si>
    <t>1. 공무원 총괄(정원)</t>
    <phoneticPr fontId="2" type="noConversion"/>
  </si>
  <si>
    <t>Senior civil servcie</t>
    <phoneticPr fontId="2" type="noConversion"/>
  </si>
  <si>
    <t>Special
(fire fighter)</t>
    <phoneticPr fontId="2" type="noConversion"/>
  </si>
  <si>
    <t>건설과</t>
    <phoneticPr fontId="2" type="noConversion"/>
  </si>
  <si>
    <t>안전총괄과</t>
    <phoneticPr fontId="2" type="noConversion"/>
  </si>
  <si>
    <t>2 0 1 7</t>
  </si>
  <si>
    <t>노인장애인과</t>
    <phoneticPr fontId="2" type="noConversion"/>
  </si>
  <si>
    <t>임기제</t>
    <phoneticPr fontId="2" type="noConversion"/>
  </si>
  <si>
    <t>Fixed-term(General)</t>
    <phoneticPr fontId="2" type="noConversion"/>
  </si>
  <si>
    <t>연구직</t>
    <phoneticPr fontId="2" type="noConversion"/>
  </si>
  <si>
    <t>지도직</t>
    <phoneticPr fontId="2" type="noConversion"/>
  </si>
  <si>
    <t>Buk-bu
Fire Station</t>
    <phoneticPr fontId="2" type="noConversion"/>
  </si>
  <si>
    <t>북부소방서</t>
    <phoneticPr fontId="2" type="noConversion"/>
  </si>
  <si>
    <t>2 0 1 8</t>
  </si>
  <si>
    <t>2 0 1 9</t>
  </si>
  <si>
    <t xml:space="preserve">Summary of Civil Servants </t>
    <phoneticPr fontId="2" type="noConversion"/>
  </si>
  <si>
    <t>Civil Servants in District</t>
    <phoneticPr fontId="2" type="noConversion"/>
  </si>
  <si>
    <t>Civil Servants in Dong</t>
    <phoneticPr fontId="2" type="noConversion"/>
  </si>
  <si>
    <t>Occurrence of Fire</t>
    <phoneticPr fontId="2" type="noConversion"/>
  </si>
  <si>
    <t>Occurrence of Fire(Cont'd)</t>
    <phoneticPr fontId="2" type="noConversion"/>
  </si>
  <si>
    <t>2 0 2 0</t>
    <phoneticPr fontId="2" type="noConversion"/>
  </si>
  <si>
    <t>-</t>
  </si>
  <si>
    <t>문화예술회관</t>
    <phoneticPr fontId="2" type="noConversion"/>
  </si>
  <si>
    <t>일반직</t>
    <phoneticPr fontId="2" type="noConversion"/>
  </si>
  <si>
    <t>행정지원국</t>
    <phoneticPr fontId="2" type="noConversion"/>
  </si>
  <si>
    <t>총무과</t>
    <phoneticPr fontId="2" type="noConversion"/>
  </si>
  <si>
    <t>문화체육과</t>
    <phoneticPr fontId="2" type="noConversion"/>
  </si>
  <si>
    <t>복지환경국</t>
    <phoneticPr fontId="2" type="noConversion"/>
  </si>
  <si>
    <t>복지지원과</t>
    <phoneticPr fontId="2" type="noConversion"/>
  </si>
  <si>
    <t>가족정책과</t>
    <phoneticPr fontId="2" type="noConversion"/>
  </si>
  <si>
    <t>농수산과</t>
    <phoneticPr fontId="2" type="noConversion"/>
  </si>
  <si>
    <t>안전건설국</t>
    <phoneticPr fontId="2" type="noConversion"/>
  </si>
  <si>
    <t>건축주택과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</si>
  <si>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</si>
  <si>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</si>
  <si>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</si>
  <si>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</si>
  <si>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</si>
  <si>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</si>
  <si>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</si>
  <si>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</si>
  <si>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</si>
  <si>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</si>
  <si>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</si>
  <si>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</si>
  <si>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</si>
  <si>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</si>
  <si>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</si>
  <si>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</si>
  <si>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자료 : 총무과</t>
    <phoneticPr fontId="2" type="noConversion"/>
  </si>
  <si>
    <t>…</t>
    <phoneticPr fontId="2" type="noConversion"/>
  </si>
  <si>
    <t>ⅩⅥ</t>
    <phoneticPr fontId="2" type="noConversion"/>
  </si>
  <si>
    <t xml:space="preserve"> 공공행정 및 사법</t>
    <phoneticPr fontId="2" type="noConversion"/>
  </si>
  <si>
    <t>의회</t>
    <phoneticPr fontId="2" type="noConversion"/>
  </si>
  <si>
    <t>교통행정과</t>
    <phoneticPr fontId="2" type="noConversion"/>
  </si>
  <si>
    <t>2. 본청 공무원(정원)(2-2)</t>
    <phoneticPr fontId="2" type="noConversion"/>
  </si>
  <si>
    <t>Civil Servants in District(Cont'd)</t>
    <phoneticPr fontId="2" type="noConversion"/>
  </si>
  <si>
    <t>2. 본청 공무원(정원)(2-1)</t>
    <phoneticPr fontId="2" type="noConversion"/>
  </si>
  <si>
    <t xml:space="preserve"> 1. 공무원 총괄</t>
    <phoneticPr fontId="2" type="noConversion"/>
  </si>
  <si>
    <t xml:space="preserve"> 3. 동 공무원</t>
    <phoneticPr fontId="2" type="noConversion"/>
  </si>
  <si>
    <t xml:space="preserve"> 4. 퇴직사유별 공무원</t>
    <phoneticPr fontId="2" type="noConversion"/>
  </si>
  <si>
    <t xml:space="preserve"> 5. 화재발생</t>
    <phoneticPr fontId="2" type="noConversion"/>
  </si>
  <si>
    <t xml:space="preserve"> 6. 발화요인별 화재발생</t>
    <phoneticPr fontId="2" type="noConversion"/>
  </si>
  <si>
    <t xml:space="preserve"> 7. 장소별 화재발생</t>
    <phoneticPr fontId="2" type="noConversion"/>
  </si>
  <si>
    <t xml:space="preserve"> 8. 소방장비</t>
    <phoneticPr fontId="2" type="noConversion"/>
  </si>
  <si>
    <t xml:space="preserve"> 9. 119 구급활동실적</t>
    <phoneticPr fontId="2" type="noConversion"/>
  </si>
  <si>
    <t xml:space="preserve"> 10. 119 구조활동실적</t>
    <phoneticPr fontId="2" type="noConversion"/>
  </si>
  <si>
    <t xml:space="preserve"> 11. 재난사고 발생 및 피해현황</t>
    <phoneticPr fontId="2" type="noConversion"/>
  </si>
  <si>
    <t xml:space="preserve"> 14. 자동차단속 및 처리</t>
    <phoneticPr fontId="2" type="noConversion"/>
  </si>
  <si>
    <t>1 | 공공행정 및 사법</t>
    <phoneticPr fontId="2" type="noConversion"/>
  </si>
  <si>
    <t>Public Administration and Justice | 1</t>
    <phoneticPr fontId="2" type="noConversion"/>
  </si>
  <si>
    <t>2 | 공공행정 및 사법</t>
    <phoneticPr fontId="2" type="noConversion"/>
  </si>
  <si>
    <t>Public Administration and Justice | 2</t>
    <phoneticPr fontId="2" type="noConversion"/>
  </si>
  <si>
    <t>3 | 공공행정 및 사법</t>
    <phoneticPr fontId="2" type="noConversion"/>
  </si>
  <si>
    <t>Public Administration and Justice | 3</t>
    <phoneticPr fontId="2" type="noConversion"/>
  </si>
  <si>
    <t>4 | 공공행정 및 사법</t>
    <phoneticPr fontId="2" type="noConversion"/>
  </si>
  <si>
    <t>Public Administration and Justice | 4</t>
    <phoneticPr fontId="2" type="noConversion"/>
  </si>
  <si>
    <t>5 | 공공행정 및 사법</t>
    <phoneticPr fontId="2" type="noConversion"/>
  </si>
  <si>
    <t>Public Administration and Justice | 5</t>
    <phoneticPr fontId="2" type="noConversion"/>
  </si>
  <si>
    <t>6 | 공공행정 및 사법</t>
    <phoneticPr fontId="2" type="noConversion"/>
  </si>
  <si>
    <t>Public Administration and Justice | 6</t>
    <phoneticPr fontId="2" type="noConversion"/>
  </si>
  <si>
    <t>7 | 공공행정 및 사법</t>
    <phoneticPr fontId="2" type="noConversion"/>
  </si>
  <si>
    <t>Public Administration and Justice | 7</t>
    <phoneticPr fontId="2" type="noConversion"/>
  </si>
  <si>
    <t>8 | 공공행정 및 사법</t>
    <phoneticPr fontId="2" type="noConversion"/>
  </si>
  <si>
    <t>Public Administration and Justice | 8</t>
    <phoneticPr fontId="2" type="noConversion"/>
  </si>
  <si>
    <t>9 | 공공행정 및 사법</t>
    <phoneticPr fontId="2" type="noConversion"/>
  </si>
  <si>
    <t>10 | 공공행정 및 사법</t>
    <phoneticPr fontId="2" type="noConversion"/>
  </si>
  <si>
    <t>11 | 공공행정 및 사법</t>
    <phoneticPr fontId="2" type="noConversion"/>
  </si>
  <si>
    <t>Source : Fire Headquarters</t>
    <phoneticPr fontId="2" type="noConversion"/>
  </si>
  <si>
    <t>자료: 소방본부</t>
    <phoneticPr fontId="2" type="noConversion"/>
  </si>
  <si>
    <t>온산소방서</t>
  </si>
  <si>
    <t>동부소방서</t>
  </si>
  <si>
    <t>남부소방서</t>
  </si>
  <si>
    <t>중부소방서</t>
  </si>
  <si>
    <t>2 0 1 9</t>
    <phoneticPr fontId="2" type="noConversion"/>
  </si>
  <si>
    <t>2 0 1 8</t>
    <phoneticPr fontId="2" type="noConversion"/>
  </si>
  <si>
    <t>2 0 1 7</t>
    <phoneticPr fontId="2" type="noConversion"/>
  </si>
  <si>
    <t>여
Female</t>
  </si>
  <si>
    <t>남
Male</t>
  </si>
  <si>
    <t>여
Female</t>
    <phoneticPr fontId="2" type="noConversion"/>
  </si>
  <si>
    <t>남
Male</t>
    <phoneticPr fontId="2" type="noConversion"/>
  </si>
  <si>
    <t>No. of 
buildings</t>
    <phoneticPr fontId="2" type="noConversion"/>
  </si>
  <si>
    <t>부상 Injury</t>
    <phoneticPr fontId="2" type="noConversion"/>
  </si>
  <si>
    <t>사 망 Death</t>
    <phoneticPr fontId="2" type="noConversion"/>
  </si>
  <si>
    <t>계 Total</t>
    <phoneticPr fontId="2" type="noConversion"/>
  </si>
  <si>
    <t>Abatement for property loss</t>
    <phoneticPr fontId="2" type="noConversion"/>
  </si>
  <si>
    <t>동산</t>
    <phoneticPr fontId="2" type="noConversion"/>
  </si>
  <si>
    <t>부동산</t>
    <phoneticPr fontId="2" type="noConversion"/>
  </si>
  <si>
    <t>면적(㎡)</t>
    <phoneticPr fontId="2" type="noConversion"/>
  </si>
  <si>
    <t>이재가구수</t>
  </si>
  <si>
    <t>동수</t>
    <phoneticPr fontId="2" type="noConversion"/>
  </si>
  <si>
    <t>기타</t>
    <phoneticPr fontId="2" type="noConversion"/>
  </si>
  <si>
    <t>방화</t>
    <phoneticPr fontId="2" type="noConversion"/>
  </si>
  <si>
    <t>실화</t>
    <phoneticPr fontId="2" type="noConversion"/>
  </si>
  <si>
    <t>Property loss</t>
    <phoneticPr fontId="2" type="noConversion"/>
  </si>
  <si>
    <t>구조인원
Lives saved</t>
    <phoneticPr fontId="2" type="noConversion"/>
  </si>
  <si>
    <t>이재민수 
No. of victims</t>
    <phoneticPr fontId="2" type="noConversion"/>
  </si>
  <si>
    <t>인명피해
Casualties</t>
    <phoneticPr fontId="2" type="noConversion"/>
  </si>
  <si>
    <t>연     별
소방서별</t>
    <phoneticPr fontId="2" type="noConversion"/>
  </si>
  <si>
    <t>재산피해 
경감액</t>
    <phoneticPr fontId="2" type="noConversion"/>
  </si>
  <si>
    <t>피해액</t>
    <phoneticPr fontId="2" type="noConversion"/>
  </si>
  <si>
    <t>소실</t>
    <phoneticPr fontId="2" type="noConversion"/>
  </si>
  <si>
    <t>발생</t>
    <phoneticPr fontId="2" type="noConversion"/>
  </si>
  <si>
    <t>연      별
소방서별</t>
    <phoneticPr fontId="2" type="noConversion"/>
  </si>
  <si>
    <t>Unit : case, thousand won, person</t>
    <phoneticPr fontId="2" type="noConversion"/>
  </si>
  <si>
    <t>5. 화재발생(4-1)</t>
    <phoneticPr fontId="2" type="noConversion"/>
  </si>
  <si>
    <t>5. 화재발생(4-2)</t>
    <phoneticPr fontId="2" type="noConversion"/>
  </si>
  <si>
    <t>5. 화재발생(4-3)</t>
    <phoneticPr fontId="2" type="noConversion"/>
  </si>
  <si>
    <t>5. 화재발생(4-4)</t>
    <phoneticPr fontId="2" type="noConversion"/>
  </si>
  <si>
    <t xml:space="preserve">Public Administration and Justice | 9 </t>
    <phoneticPr fontId="2" type="noConversion"/>
  </si>
  <si>
    <t xml:space="preserve">Public Administration and Justice | 10 </t>
    <phoneticPr fontId="2" type="noConversion"/>
  </si>
  <si>
    <t xml:space="preserve">Public Administration and Justice | 11 </t>
    <phoneticPr fontId="2" type="noConversion"/>
  </si>
  <si>
    <t>12 | 공공행정 및 사법</t>
    <phoneticPr fontId="2" type="noConversion"/>
  </si>
  <si>
    <t xml:space="preserve">Public Administration and Justice | 12 </t>
    <phoneticPr fontId="2" type="noConversion"/>
  </si>
  <si>
    <t>자료: 소방본부, 울산광역시 전체자료</t>
    <phoneticPr fontId="2" type="noConversion"/>
  </si>
  <si>
    <t>Source : Planning and Budgetting Division</t>
    <phoneticPr fontId="2" type="noConversion"/>
  </si>
  <si>
    <t xml:space="preserve">Note : Based on Current Number of Civil Servants. </t>
    <phoneticPr fontId="2" type="noConversion"/>
  </si>
  <si>
    <t xml:space="preserve">정무(선거)직
Political(Elected) </t>
    <phoneticPr fontId="2" type="noConversion"/>
  </si>
  <si>
    <t>별 정 직
Specific</t>
    <phoneticPr fontId="2" type="noConversion"/>
  </si>
  <si>
    <t>특 정 직
Special</t>
    <phoneticPr fontId="2" type="noConversion"/>
  </si>
  <si>
    <t>고위공무원단
Senior Civil Sevice</t>
    <phoneticPr fontId="2" type="noConversion"/>
  </si>
  <si>
    <t>일 반 직
General</t>
    <phoneticPr fontId="2" type="noConversion"/>
  </si>
  <si>
    <t>연 구 직
Research</t>
    <phoneticPr fontId="2" type="noConversion"/>
  </si>
  <si>
    <t>지 도 직
instructing</t>
    <phoneticPr fontId="2" type="noConversion"/>
  </si>
  <si>
    <t>General</t>
    <phoneticPr fontId="2" type="noConversion"/>
  </si>
  <si>
    <t>기타직</t>
    <phoneticPr fontId="3" type="noConversion"/>
  </si>
  <si>
    <t>Source : Planning and Budgeting Division</t>
    <phoneticPr fontId="2" type="noConversion"/>
  </si>
  <si>
    <t>소계
Sub-Total</t>
    <phoneticPr fontId="2" type="noConversion"/>
  </si>
  <si>
    <t>Source : General Affairs Division</t>
    <phoneticPr fontId="2" type="noConversion"/>
  </si>
  <si>
    <r>
      <t xml:space="preserve">임기만료
</t>
    </r>
    <r>
      <rPr>
        <sz val="9"/>
        <color theme="1"/>
        <rFont val="나눔명조"/>
        <family val="1"/>
        <charset val="129"/>
      </rPr>
      <t>Completion of term of office</t>
    </r>
    <phoneticPr fontId="2" type="noConversion"/>
  </si>
  <si>
    <t>타부처전출
Transfer</t>
    <phoneticPr fontId="2" type="noConversion"/>
  </si>
  <si>
    <t>사망
Death</t>
    <phoneticPr fontId="2" type="noConversion"/>
  </si>
  <si>
    <t>명예특진
Honorary promotion</t>
    <phoneticPr fontId="2" type="noConversion"/>
  </si>
  <si>
    <t>명예퇴직
Honorary retirement</t>
    <phoneticPr fontId="2" type="noConversion"/>
  </si>
  <si>
    <t>당연퇴직
Right retirement</t>
    <phoneticPr fontId="2" type="noConversion"/>
  </si>
  <si>
    <t>직권면직
Authority dismissal</t>
    <phoneticPr fontId="2" type="noConversion"/>
  </si>
  <si>
    <t>해임
Dismissal</t>
    <phoneticPr fontId="2" type="noConversion"/>
  </si>
  <si>
    <t>파면
Discipline</t>
    <phoneticPr fontId="2" type="noConversion"/>
  </si>
  <si>
    <r>
      <t xml:space="preserve">정년퇴직
</t>
    </r>
    <r>
      <rPr>
        <sz val="10"/>
        <color theme="1"/>
        <rFont val="나눔명조"/>
        <family val="1"/>
        <charset val="129"/>
      </rPr>
      <t>Retirement for age</t>
    </r>
    <phoneticPr fontId="2" type="noConversion"/>
  </si>
  <si>
    <t>의원면직
Requested dismissal</t>
    <phoneticPr fontId="2" type="noConversion"/>
  </si>
  <si>
    <t>Senior civil service</t>
    <phoneticPr fontId="2" type="noConversion"/>
  </si>
  <si>
    <t>Special service</t>
    <phoneticPr fontId="2" type="noConversion"/>
  </si>
  <si>
    <t>Special administrative service</t>
    <phoneticPr fontId="2" type="noConversion"/>
  </si>
  <si>
    <t>Political service</t>
    <phoneticPr fontId="2" type="noConversion"/>
  </si>
  <si>
    <t xml:space="preserve">
Female</t>
    <phoneticPr fontId="21" type="noConversion"/>
  </si>
  <si>
    <t xml:space="preserve">
Male</t>
    <phoneticPr fontId="21" type="noConversion"/>
  </si>
  <si>
    <t>여</t>
    <phoneticPr fontId="21" type="noConversion"/>
  </si>
  <si>
    <t xml:space="preserve">남 </t>
    <phoneticPr fontId="21" type="noConversion"/>
  </si>
  <si>
    <r>
      <rPr>
        <sz val="10"/>
        <color theme="1"/>
        <rFont val="나눔명조"/>
        <family val="1"/>
        <charset val="129"/>
      </rPr>
      <t>고위
공무원</t>
    </r>
    <r>
      <rPr>
        <sz val="11"/>
        <color theme="1"/>
        <rFont val="나눔명조"/>
        <family val="1"/>
        <charset val="129"/>
      </rPr>
      <t xml:space="preserve">
</t>
    </r>
    <phoneticPr fontId="2" type="noConversion"/>
  </si>
  <si>
    <t xml:space="preserve">특정직
</t>
    <phoneticPr fontId="2" type="noConversion"/>
  </si>
  <si>
    <t xml:space="preserve">별정직
</t>
    <phoneticPr fontId="2" type="noConversion"/>
  </si>
  <si>
    <t xml:space="preserve">정무직
</t>
    <phoneticPr fontId="2" type="noConversion"/>
  </si>
  <si>
    <t>연    별
Year
사유별
Reason</t>
    <phoneticPr fontId="2" type="noConversion"/>
  </si>
  <si>
    <t>Retired Government Officials by Cause of Retirement</t>
    <phoneticPr fontId="2" type="noConversion"/>
  </si>
  <si>
    <t>3. 동 공무원(2-1)</t>
    <phoneticPr fontId="2" type="noConversion"/>
  </si>
  <si>
    <t>3. 동 공무원(2-2)</t>
    <phoneticPr fontId="2" type="noConversion"/>
  </si>
  <si>
    <t>…</t>
    <phoneticPr fontId="2" type="noConversion"/>
  </si>
  <si>
    <t>임기만료</t>
    <phoneticPr fontId="2" type="noConversion"/>
  </si>
  <si>
    <t>타부처전출</t>
    <phoneticPr fontId="2" type="noConversion"/>
  </si>
  <si>
    <t>사망</t>
    <phoneticPr fontId="2" type="noConversion"/>
  </si>
  <si>
    <t>명예특진</t>
    <phoneticPr fontId="2" type="noConversion"/>
  </si>
  <si>
    <t>명예퇴직</t>
    <phoneticPr fontId="2" type="noConversion"/>
  </si>
  <si>
    <t>당연퇴직</t>
    <phoneticPr fontId="2" type="noConversion"/>
  </si>
  <si>
    <t>직권면직</t>
    <phoneticPr fontId="2" type="noConversion"/>
  </si>
  <si>
    <t>해임</t>
    <phoneticPr fontId="2" type="noConversion"/>
  </si>
  <si>
    <t>파면</t>
    <phoneticPr fontId="2" type="noConversion"/>
  </si>
  <si>
    <t>정년퇴직</t>
    <phoneticPr fontId="2" type="noConversion"/>
  </si>
  <si>
    <t>의원면직</t>
    <phoneticPr fontId="2" type="noConversion"/>
  </si>
  <si>
    <t>others</t>
    <phoneticPr fontId="2" type="noConversion"/>
  </si>
  <si>
    <t>Fixed-term
(General)</t>
    <phoneticPr fontId="2" type="noConversion"/>
  </si>
  <si>
    <t>Instruction service</t>
    <phoneticPr fontId="2" type="noConversion"/>
  </si>
  <si>
    <t>Research service</t>
    <phoneticPr fontId="2" type="noConversion"/>
  </si>
  <si>
    <t>grade 9</t>
    <phoneticPr fontId="2" type="noConversion"/>
  </si>
  <si>
    <t>grade 8</t>
    <phoneticPr fontId="2" type="noConversion"/>
  </si>
  <si>
    <t>grade 7</t>
    <phoneticPr fontId="2" type="noConversion"/>
  </si>
  <si>
    <t>grade 6</t>
    <phoneticPr fontId="2" type="noConversion"/>
  </si>
  <si>
    <t>grade 5</t>
    <phoneticPr fontId="2" type="noConversion"/>
  </si>
  <si>
    <t>grade 4</t>
    <phoneticPr fontId="2" type="noConversion"/>
  </si>
  <si>
    <t>grade 3</t>
    <phoneticPr fontId="2" type="noConversion"/>
  </si>
  <si>
    <t>grade 2</t>
    <phoneticPr fontId="2" type="noConversion"/>
  </si>
  <si>
    <t>grade 1</t>
    <phoneticPr fontId="2" type="noConversion"/>
  </si>
  <si>
    <t>9급</t>
  </si>
  <si>
    <t>8급</t>
  </si>
  <si>
    <t>7급</t>
  </si>
  <si>
    <t>6급</t>
  </si>
  <si>
    <t>5급</t>
  </si>
  <si>
    <t>4급</t>
  </si>
  <si>
    <t>3급</t>
  </si>
  <si>
    <t>2급</t>
  </si>
  <si>
    <t>1급</t>
  </si>
  <si>
    <t>계 Total</t>
    <phoneticPr fontId="21" type="noConversion"/>
  </si>
  <si>
    <t>총합계 Grand Total</t>
    <phoneticPr fontId="21" type="noConversion"/>
  </si>
  <si>
    <t>4. 퇴직사유별 공무원(3-1)</t>
    <phoneticPr fontId="2" type="noConversion"/>
  </si>
  <si>
    <t>4. 퇴직사유별 공무원(3-2)</t>
    <phoneticPr fontId="2" type="noConversion"/>
  </si>
  <si>
    <t>4. 퇴직사유별 공무원(3-3)</t>
    <phoneticPr fontId="2" type="noConversion"/>
  </si>
  <si>
    <t>민원지적과</t>
    <phoneticPr fontId="2" type="noConversion"/>
  </si>
  <si>
    <t>Source : Planning and Budgeting Division</t>
    <phoneticPr fontId="2" type="noConversion"/>
  </si>
  <si>
    <t>note : According to the revised classifications for fire(Jan. 2007) , 
fire occurrences include trash burning, cooking, electical  spark, etc.</t>
    <phoneticPr fontId="2" type="noConversion"/>
  </si>
  <si>
    <t>주    : 국가화재분류체계(2007.1) 변경.  쓰레기소각, 음식물조리, 빨래삼기, 전기스파크 등 오인처리를 화재에 포함</t>
    <phoneticPr fontId="2" type="noConversion"/>
  </si>
  <si>
    <t>자료 : 울산통계연보(울산소방본부), 울산광역시 전체자료</t>
    <phoneticPr fontId="2" type="noConversion"/>
  </si>
  <si>
    <t>온산소방서</t>
    <phoneticPr fontId="2" type="noConversion"/>
  </si>
  <si>
    <t>동부소방서</t>
    <phoneticPr fontId="2" type="noConversion"/>
  </si>
  <si>
    <t>남부소방서</t>
    <phoneticPr fontId="2" type="noConversion"/>
  </si>
  <si>
    <t>중부소방서</t>
    <phoneticPr fontId="2" type="noConversion"/>
  </si>
  <si>
    <t xml:space="preserve">
Unknown</t>
    <phoneticPr fontId="2" type="noConversion"/>
  </si>
  <si>
    <t>Incendiary suspicious</t>
    <phoneticPr fontId="2" type="noConversion"/>
  </si>
  <si>
    <t xml:space="preserve">
Careless</t>
    <phoneticPr fontId="2" type="noConversion"/>
  </si>
  <si>
    <t xml:space="preserve">
Traffic accident</t>
    <phoneticPr fontId="2" type="noConversion"/>
  </si>
  <si>
    <t xml:space="preserve">
Chemicals</t>
    <phoneticPr fontId="2" type="noConversion"/>
  </si>
  <si>
    <t xml:space="preserve">
Machinery</t>
    <phoneticPr fontId="2" type="noConversion"/>
  </si>
  <si>
    <t xml:space="preserve">
Total</t>
    <phoneticPr fontId="2" type="noConversion"/>
  </si>
  <si>
    <r>
      <rPr>
        <sz val="11"/>
        <color indexed="8"/>
        <rFont val="나눔명조"/>
        <family val="1"/>
        <charset val="129"/>
      </rPr>
      <t>방화의심</t>
    </r>
    <phoneticPr fontId="2" type="noConversion"/>
  </si>
  <si>
    <r>
      <rPr>
        <sz val="11"/>
        <color indexed="8"/>
        <rFont val="나눔명조"/>
        <family val="1"/>
        <charset val="129"/>
      </rPr>
      <t>방화명확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</si>
  <si>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</si>
  <si>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부주의</t>
    </r>
    <phoneticPr fontId="2" type="noConversion"/>
  </si>
  <si>
    <r>
      <rPr>
        <sz val="11"/>
        <color indexed="8"/>
        <rFont val="나눔명조"/>
        <family val="1"/>
        <charset val="129"/>
      </rPr>
      <t>교통사고</t>
    </r>
    <phoneticPr fontId="2" type="noConversion"/>
  </si>
  <si>
    <r>
      <rPr>
        <sz val="11"/>
        <color indexed="8"/>
        <rFont val="나눔명조"/>
        <family val="1"/>
        <charset val="129"/>
      </rPr>
      <t>가스누출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폭발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</si>
  <si>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방화</t>
    </r>
    <r>
      <rPr>
        <sz val="11"/>
        <color indexed="8"/>
        <rFont val="Arial Narrow"/>
        <family val="2"/>
      </rPr>
      <t xml:space="preserve">  Arson</t>
    </r>
    <phoneticPr fontId="2" type="noConversion"/>
  </si>
  <si>
    <r>
      <rPr>
        <sz val="11"/>
        <color indexed="8"/>
        <rFont val="나눔명조"/>
        <family val="1"/>
        <charset val="129"/>
      </rPr>
      <t>자연적요인</t>
    </r>
    <phoneticPr fontId="2" type="noConversion"/>
  </si>
  <si>
    <r>
      <rPr>
        <sz val="11"/>
        <color indexed="8"/>
        <rFont val="돋움"/>
        <family val="3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</si>
  <si>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</si>
  <si>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</si>
  <si>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</si>
  <si>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>Unit : case</t>
    <phoneticPr fontId="2" type="noConversion"/>
  </si>
  <si>
    <t>단위 : 건</t>
    <phoneticPr fontId="2" type="noConversion"/>
  </si>
  <si>
    <t>Fire Occurrence by Cause(Cont'd)</t>
    <phoneticPr fontId="2" type="noConversion"/>
  </si>
  <si>
    <t>Fire Occurrence by Cause</t>
    <phoneticPr fontId="2" type="noConversion"/>
  </si>
  <si>
    <t>6. 발화요인별 화재발생(2-2)</t>
    <phoneticPr fontId="2" type="noConversion"/>
  </si>
  <si>
    <t>6. 발화요인별 화재발생(2-1)</t>
    <phoneticPr fontId="2" type="noConversion"/>
  </si>
  <si>
    <t>Public Administration and Justice | 13</t>
    <phoneticPr fontId="2" type="noConversion"/>
  </si>
  <si>
    <t>13 | 공공행정 및 사법</t>
    <phoneticPr fontId="2" type="noConversion"/>
  </si>
  <si>
    <t>Public Administration and Justice | 12</t>
    <phoneticPr fontId="2" type="noConversion"/>
  </si>
  <si>
    <t xml:space="preserve">Note : 1) Non-residential facilities like research centers, institutes, sports facilities, facilities for    animals or plants, parking areas and garages 
</t>
    <phoneticPr fontId="2" type="noConversion"/>
  </si>
  <si>
    <t xml:space="preserve">  주 :  1) 연구·학원, 운동시설, 동식물시설, 자동차시설, 기타 비주거 시설</t>
    <phoneticPr fontId="2" type="noConversion"/>
  </si>
  <si>
    <t>Onsan
Fire Station</t>
  </si>
  <si>
    <t>Dong-bu
Fire Station</t>
  </si>
  <si>
    <t>Nam-bu
Fire Station</t>
  </si>
  <si>
    <t>Jung-bu
Fire Station</t>
  </si>
  <si>
    <t xml:space="preserve">
Others</t>
    <phoneticPr fontId="2" type="noConversion"/>
  </si>
  <si>
    <t xml:space="preserve">
Land</t>
    <phoneticPr fontId="2" type="noConversion"/>
  </si>
  <si>
    <t>General service facilities</t>
    <phoneticPr fontId="2" type="noConversion"/>
  </si>
  <si>
    <t xml:space="preserve">
Restaurants</t>
    <phoneticPr fontId="2" type="noConversion"/>
  </si>
  <si>
    <t xml:space="preserve">
Workshop</t>
    <phoneticPr fontId="2" type="noConversion"/>
  </si>
  <si>
    <t xml:space="preserve">
Factory and warehouse</t>
    <phoneticPr fontId="2" type="noConversion"/>
  </si>
  <si>
    <t xml:space="preserve">
Medical Facilities</t>
    <phoneticPr fontId="2" type="noConversion"/>
  </si>
  <si>
    <t xml:space="preserve">
Religious facilities</t>
    <phoneticPr fontId="2" type="noConversion"/>
  </si>
  <si>
    <t xml:space="preserve">
Sales Facilities</t>
    <phoneticPr fontId="2" type="noConversion"/>
  </si>
  <si>
    <t xml:space="preserve">
Schools</t>
    <phoneticPr fontId="2" type="noConversion"/>
  </si>
  <si>
    <t xml:space="preserve">
Other housing</t>
    <phoneticPr fontId="2" type="noConversion"/>
  </si>
  <si>
    <t>Detached dwelling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</si>
  <si>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</si>
  <si>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일반서비스
시설</t>
    </r>
    <phoneticPr fontId="2" type="noConversion"/>
  </si>
  <si>
    <r>
      <rPr>
        <sz val="11"/>
        <color indexed="8"/>
        <rFont val="나눔명조"/>
        <family val="1"/>
        <charset val="129"/>
      </rPr>
      <t>음식점</t>
    </r>
    <phoneticPr fontId="2" type="noConversion"/>
  </si>
  <si>
    <r>
      <rPr>
        <sz val="11"/>
        <color indexed="8"/>
        <rFont val="나눔명조"/>
        <family val="1"/>
        <charset val="129"/>
      </rPr>
      <t>위락오락
시설</t>
    </r>
    <phoneticPr fontId="2" type="noConversion"/>
  </si>
  <si>
    <r>
      <rPr>
        <sz val="11"/>
        <color indexed="8"/>
        <rFont val="나눔명조"/>
        <family val="1"/>
        <charset val="129"/>
      </rPr>
      <t>작업장</t>
    </r>
    <phoneticPr fontId="2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</si>
  <si>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창고</t>
    </r>
    <phoneticPr fontId="2" type="noConversion"/>
  </si>
  <si>
    <r>
      <rPr>
        <sz val="11"/>
        <color indexed="8"/>
        <rFont val="나눔명조"/>
        <family val="1"/>
        <charset val="129"/>
      </rPr>
      <t>의료
시설</t>
    </r>
    <phoneticPr fontId="2" type="noConversion"/>
  </si>
  <si>
    <r>
      <rPr>
        <sz val="11"/>
        <color indexed="8"/>
        <rFont val="나눔명조"/>
        <family val="1"/>
        <charset val="129"/>
      </rPr>
      <t>종교
시설</t>
    </r>
    <phoneticPr fontId="2" type="noConversion"/>
  </si>
  <si>
    <r>
      <rPr>
        <sz val="11"/>
        <color indexed="8"/>
        <rFont val="나눔명조"/>
        <family val="1"/>
        <charset val="129"/>
      </rPr>
      <t>숙박
시설</t>
    </r>
    <phoneticPr fontId="2" type="noConversion"/>
  </si>
  <si>
    <r>
      <rPr>
        <sz val="11"/>
        <color indexed="8"/>
        <rFont val="나눔명조"/>
        <family val="1"/>
        <charset val="129"/>
      </rPr>
      <t>판매
시설</t>
    </r>
    <phoneticPr fontId="2" type="noConversion"/>
  </si>
  <si>
    <r>
      <rPr>
        <sz val="11"/>
        <color indexed="8"/>
        <rFont val="나눔명조"/>
        <family val="1"/>
        <charset val="129"/>
      </rPr>
      <t>일반
업무</t>
    </r>
    <phoneticPr fontId="2" type="noConversion"/>
  </si>
  <si>
    <r>
      <rPr>
        <sz val="11"/>
        <color indexed="8"/>
        <rFont val="나눔명조"/>
        <family val="1"/>
        <charset val="129"/>
      </rPr>
      <t>학교</t>
    </r>
    <phoneticPr fontId="2" type="noConversion"/>
  </si>
  <si>
    <r>
      <rPr>
        <sz val="11"/>
        <color indexed="8"/>
        <rFont val="나눔명조"/>
        <family val="1"/>
        <charset val="129"/>
      </rPr>
      <t>기타
주택</t>
    </r>
    <phoneticPr fontId="2" type="noConversion"/>
  </si>
  <si>
    <r>
      <rPr>
        <sz val="11"/>
        <color indexed="8"/>
        <rFont val="나눔명조"/>
        <family val="1"/>
        <charset val="129"/>
      </rPr>
      <t>공동
주택</t>
    </r>
    <phoneticPr fontId="2" type="noConversion"/>
  </si>
  <si>
    <r>
      <rPr>
        <sz val="11"/>
        <color indexed="8"/>
        <rFont val="나눔명조"/>
        <family val="1"/>
        <charset val="129"/>
      </rPr>
      <t>단독
주택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</si>
  <si>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</si>
  <si>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운송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차량</t>
    </r>
    <r>
      <rPr>
        <sz val="11"/>
        <color indexed="8"/>
        <rFont val="Arial Narrow"/>
        <family val="2"/>
      </rPr>
      <t>,</t>
    </r>
    <r>
      <rPr>
        <sz val="11"/>
        <color indexed="8"/>
        <rFont val="나눔명조"/>
        <family val="1"/>
        <charset val="129"/>
      </rPr>
      <t>철도등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</si>
  <si>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위험물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가스제조소등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</si>
  <si>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비주거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</si>
  <si>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</si>
  <si>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 xml:space="preserve"> Fire Occurrence by Location(Cont'd)</t>
    <phoneticPr fontId="2" type="noConversion"/>
  </si>
  <si>
    <t xml:space="preserve"> Fire Occurrence by Location</t>
    <phoneticPr fontId="2" type="noConversion"/>
  </si>
  <si>
    <t>7. 장소별 화재발생(2-2)</t>
    <phoneticPr fontId="2" type="noConversion"/>
  </si>
  <si>
    <t>7. 장소별 화재발생(2-1)</t>
    <phoneticPr fontId="2" type="noConversion"/>
  </si>
  <si>
    <t>Public Administration and Justice | 15</t>
    <phoneticPr fontId="2" type="noConversion"/>
  </si>
  <si>
    <t>15 | 공공행정 및 사법</t>
    <phoneticPr fontId="2" type="noConversion"/>
  </si>
  <si>
    <t>Public Administration and Justice | 14</t>
    <phoneticPr fontId="2" type="noConversion"/>
  </si>
  <si>
    <t>14 | 공공행정 및 사법</t>
    <phoneticPr fontId="2" type="noConversion"/>
  </si>
  <si>
    <t>Source : Fire Headquaters</t>
    <phoneticPr fontId="2" type="noConversion"/>
  </si>
  <si>
    <t>자료 : 울산통게연보(울산소방본부), 울산광역시 전체자료임</t>
    <phoneticPr fontId="2" type="noConversion"/>
  </si>
  <si>
    <t>Fire Department</t>
    <phoneticPr fontId="2" type="noConversion"/>
  </si>
  <si>
    <t>소 방 본 부</t>
    <phoneticPr fontId="2" type="noConversion"/>
  </si>
  <si>
    <t xml:space="preserve"> 2 0 2 0</t>
    <phoneticPr fontId="2" type="noConversion"/>
  </si>
  <si>
    <t>-</t>
    <phoneticPr fontId="2" type="noConversion"/>
  </si>
  <si>
    <r>
      <rPr>
        <sz val="11"/>
        <color theme="1"/>
        <rFont val="나눔명조"/>
        <family val="1"/>
        <charset val="129"/>
      </rPr>
      <t xml:space="preserve">소형
</t>
    </r>
    <r>
      <rPr>
        <sz val="11"/>
        <color theme="1"/>
        <rFont val="Arial Narrow"/>
        <family val="2"/>
      </rPr>
      <t>Small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</si>
  <si>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중형
</t>
    </r>
    <r>
      <rPr>
        <sz val="11"/>
        <color theme="1"/>
        <rFont val="Arial Narrow"/>
        <family val="2"/>
      </rPr>
      <t>Middle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</si>
  <si>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대형
</t>
    </r>
    <r>
      <rPr>
        <sz val="11"/>
        <color theme="1"/>
        <rFont val="Arial Narrow"/>
        <family val="2"/>
      </rPr>
      <t>Large size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</si>
  <si>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</si>
  <si>
    <r>
      <rPr>
        <sz val="11"/>
        <color theme="1"/>
        <rFont val="나눔명조"/>
        <family val="1"/>
        <charset val="129"/>
      </rPr>
      <t xml:space="preserve">일반
</t>
    </r>
    <r>
      <rPr>
        <sz val="11"/>
        <color theme="1"/>
        <rFont val="Arial Narrow"/>
        <family val="2"/>
      </rPr>
      <t>Genera</t>
    </r>
    <phoneticPr fontId="2" type="noConversion"/>
  </si>
  <si>
    <r>
      <rPr>
        <sz val="10"/>
        <color theme="1"/>
        <rFont val="나눔명조"/>
        <family val="1"/>
        <charset val="129"/>
      </rPr>
      <t xml:space="preserve">고성능
</t>
    </r>
    <r>
      <rPr>
        <sz val="10"/>
        <color theme="1"/>
        <rFont val="Arial Narrow"/>
        <family val="2"/>
      </rPr>
      <t>High Powered</t>
    </r>
    <phoneticPr fontId="2" type="noConversion"/>
  </si>
  <si>
    <r>
      <t xml:space="preserve">
</t>
    </r>
    <r>
      <rPr>
        <sz val="10"/>
        <color theme="1"/>
        <rFont val="나눔명조"/>
        <family val="1"/>
        <charset val="129"/>
      </rPr>
      <t xml:space="preserve">내폭
</t>
    </r>
    <r>
      <rPr>
        <sz val="10"/>
        <color theme="1"/>
        <rFont val="Arial Narrow"/>
        <family val="2"/>
      </rPr>
      <t xml:space="preserve">Inplosire
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</si>
  <si>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 total</t>
    </r>
  </si>
  <si>
    <t>22m</t>
  </si>
  <si>
    <t>27m</t>
  </si>
  <si>
    <r>
      <rPr>
        <sz val="11"/>
        <color theme="1"/>
        <rFont val="나눔명조"/>
        <family val="1"/>
        <charset val="129"/>
      </rPr>
      <t>펌프차</t>
    </r>
    <r>
      <rPr>
        <sz val="11"/>
        <color theme="1"/>
        <rFont val="Arial Narrow"/>
        <family val="2"/>
      </rPr>
      <t xml:space="preserve">  Pumper</t>
    </r>
  </si>
  <si>
    <r>
      <rPr>
        <sz val="11"/>
        <color theme="1"/>
        <rFont val="나눔명조"/>
        <family val="1"/>
        <charset val="129"/>
      </rPr>
      <t xml:space="preserve">구조
버스
</t>
    </r>
    <r>
      <rPr>
        <sz val="11"/>
        <color theme="1"/>
        <rFont val="Arial Narrow"/>
        <family val="2"/>
      </rPr>
      <t>Rescue bus</t>
    </r>
    <phoneticPr fontId="2" type="noConversion"/>
  </si>
  <si>
    <r>
      <rPr>
        <sz val="11"/>
        <color theme="1"/>
        <rFont val="나눔명조"/>
        <family val="1"/>
        <charset val="129"/>
      </rPr>
      <t>조명차</t>
    </r>
    <r>
      <rPr>
        <sz val="11"/>
        <color theme="1"/>
        <rFont val="Arial Narrow"/>
        <family val="2"/>
      </rPr>
      <t xml:space="preserve">·
</t>
    </r>
    <r>
      <rPr>
        <sz val="11"/>
        <color theme="1"/>
        <rFont val="나눔명조"/>
        <family val="1"/>
        <charset val="129"/>
      </rPr>
      <t xml:space="preserve">조연차
</t>
    </r>
    <r>
      <rPr>
        <sz val="11"/>
        <color theme="1"/>
        <rFont val="Arial Narrow"/>
        <family val="2"/>
      </rPr>
      <t xml:space="preserve"> Flood-light truck</t>
    </r>
  </si>
  <si>
    <r>
      <rPr>
        <sz val="11"/>
        <color theme="1"/>
        <rFont val="나눔명조"/>
        <family val="1"/>
        <charset val="129"/>
      </rPr>
      <t xml:space="preserve">화생
방차
</t>
    </r>
    <r>
      <rPr>
        <sz val="11"/>
        <color theme="1"/>
        <rFont val="Arial Narrow"/>
        <family val="2"/>
      </rPr>
      <t>Chemi-cal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</si>
  <si>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제독차
</t>
    </r>
    <r>
      <rPr>
        <sz val="11"/>
        <color theme="1"/>
        <rFont val="Arial Narrow"/>
        <family val="2"/>
      </rPr>
      <t xml:space="preserve"> Detoxication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</si>
  <si>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구조
공작차
</t>
    </r>
    <r>
      <rPr>
        <sz val="11"/>
        <color theme="1"/>
        <rFont val="Arial Narrow"/>
        <family val="2"/>
      </rPr>
      <t>Rescue vehicle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</si>
  <si>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방수탑차
</t>
    </r>
    <r>
      <rPr>
        <sz val="11"/>
        <color theme="1"/>
        <rFont val="Arial Narrow"/>
        <family val="2"/>
      </rPr>
      <t>Drainage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</si>
  <si>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굴절차
</t>
    </r>
    <r>
      <rPr>
        <sz val="11"/>
        <color theme="1"/>
        <rFont val="Arial Narrow"/>
        <family val="2"/>
      </rPr>
      <t>Aerial ladder platform</t>
    </r>
  </si>
  <si>
    <r>
      <rPr>
        <sz val="11"/>
        <color theme="1"/>
        <rFont val="나눔명조"/>
        <family val="1"/>
        <charset val="129"/>
      </rPr>
      <t xml:space="preserve">고가차
</t>
    </r>
    <r>
      <rPr>
        <sz val="11"/>
        <color theme="1"/>
        <rFont val="Arial Narrow"/>
        <family val="2"/>
      </rPr>
      <t>Aerial ladder truck</t>
    </r>
  </si>
  <si>
    <t>Special fire vehicle</t>
    <phoneticPr fontId="2" type="noConversion"/>
  </si>
  <si>
    <r>
      <rPr>
        <sz val="11"/>
        <color theme="1"/>
        <rFont val="나눔명조"/>
        <family val="1"/>
        <charset val="129"/>
      </rPr>
      <t>특수소방차</t>
    </r>
    <r>
      <rPr>
        <sz val="11"/>
        <color theme="1"/>
        <rFont val="Arial Narrow"/>
        <family val="2"/>
      </rPr>
      <t xml:space="preserve">  </t>
    </r>
    <phoneticPr fontId="2" type="noConversion"/>
  </si>
  <si>
    <r>
      <rPr>
        <sz val="11"/>
        <color theme="1"/>
        <rFont val="나눔명조"/>
        <family val="1"/>
        <charset val="129"/>
      </rPr>
      <t>합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 xml:space="preserve">계
</t>
    </r>
    <r>
      <rPr>
        <sz val="11"/>
        <color theme="1"/>
        <rFont val="Arial Narrow"/>
        <family val="2"/>
      </rPr>
      <t>Total</t>
    </r>
  </si>
  <si>
    <r>
      <rPr>
        <sz val="11"/>
        <color theme="1"/>
        <rFont val="나눔명조"/>
        <family val="1"/>
        <charset val="129"/>
      </rPr>
      <t>연별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소방서별</t>
    </r>
    <phoneticPr fontId="2" type="noConversion"/>
  </si>
  <si>
    <t xml:space="preserve"> Unit : each</t>
    <phoneticPr fontId="2" type="noConversion"/>
  </si>
  <si>
    <t>단위 : 대</t>
    <phoneticPr fontId="2" type="noConversion"/>
  </si>
  <si>
    <t xml:space="preserve"> Fire-Fighting Equipment(Cont'd)</t>
    <phoneticPr fontId="2" type="noConversion"/>
  </si>
  <si>
    <t xml:space="preserve"> Fire-Fighting Equipment</t>
    <phoneticPr fontId="2" type="noConversion"/>
  </si>
  <si>
    <t>8. 소방장비(4-2)</t>
    <phoneticPr fontId="2" type="noConversion"/>
  </si>
  <si>
    <t>8. 소방장비(4-1)</t>
    <phoneticPr fontId="2" type="noConversion"/>
  </si>
  <si>
    <t>Public Administration and Justice | 17</t>
    <phoneticPr fontId="2" type="noConversion"/>
  </si>
  <si>
    <t>17 | 공공행정 및 사법</t>
    <phoneticPr fontId="2" type="noConversion"/>
  </si>
  <si>
    <t>Public Administration and Justice | 16</t>
    <phoneticPr fontId="2" type="noConversion"/>
  </si>
  <si>
    <t>16 | 공공행정 및 사법</t>
    <phoneticPr fontId="2" type="noConversion"/>
  </si>
  <si>
    <r>
      <rPr>
        <sz val="11"/>
        <rFont val="나눔명조"/>
        <family val="1"/>
        <charset val="129"/>
      </rPr>
      <t xml:space="preserve">화물차
</t>
    </r>
    <r>
      <rPr>
        <sz val="11"/>
        <rFont val="Arial Narrow"/>
        <family val="2"/>
      </rPr>
      <t xml:space="preserve"> Truck</t>
    </r>
    <phoneticPr fontId="2" type="noConversion"/>
  </si>
  <si>
    <r>
      <rPr>
        <sz val="11"/>
        <rFont val="나눔명조"/>
        <family val="1"/>
        <charset val="129"/>
      </rPr>
      <t xml:space="preserve">승합차
</t>
    </r>
    <r>
      <rPr>
        <sz val="11"/>
        <rFont val="Arial Narrow"/>
        <family val="2"/>
      </rPr>
      <t xml:space="preserve"> Bus</t>
    </r>
    <phoneticPr fontId="2" type="noConversion"/>
  </si>
  <si>
    <r>
      <rPr>
        <sz val="11"/>
        <rFont val="나눔명조"/>
        <family val="1"/>
        <charset val="129"/>
      </rPr>
      <t xml:space="preserve">승용차
</t>
    </r>
    <r>
      <rPr>
        <sz val="11"/>
        <rFont val="Arial Narrow"/>
        <family val="2"/>
      </rPr>
      <t xml:space="preserve">Passenger car </t>
    </r>
    <phoneticPr fontId="2" type="noConversion"/>
  </si>
  <si>
    <r>
      <rPr>
        <sz val="11"/>
        <rFont val="나눔명조"/>
        <family val="1"/>
        <charset val="129"/>
      </rPr>
      <t xml:space="preserve">소방
구조정
</t>
    </r>
    <r>
      <rPr>
        <sz val="11"/>
        <rFont val="Arial Narrow"/>
        <family val="2"/>
      </rPr>
      <t xml:space="preserve"> Fire Rescue ship</t>
    </r>
    <phoneticPr fontId="2" type="noConversion"/>
  </si>
  <si>
    <r>
      <rPr>
        <sz val="11"/>
        <rFont val="나눔명조"/>
        <family val="1"/>
        <charset val="129"/>
      </rPr>
      <t xml:space="preserve">이륜차
</t>
    </r>
    <r>
      <rPr>
        <sz val="11"/>
        <rFont val="Arial Narrow"/>
        <family val="2"/>
      </rPr>
      <t>Two wheeled vehicle</t>
    </r>
    <phoneticPr fontId="2" type="noConversion"/>
  </si>
  <si>
    <r>
      <rPr>
        <sz val="11"/>
        <rFont val="나눔명조"/>
        <family val="1"/>
        <charset val="129"/>
      </rPr>
      <t xml:space="preserve">행정차
</t>
    </r>
    <r>
      <rPr>
        <sz val="11"/>
        <rFont val="Arial Narrow"/>
        <family val="2"/>
      </rPr>
      <t>Passenger car</t>
    </r>
    <phoneticPr fontId="2" type="noConversion"/>
  </si>
  <si>
    <r>
      <rPr>
        <sz val="11"/>
        <rFont val="나눔명조"/>
        <family val="1"/>
        <charset val="129"/>
      </rPr>
      <t xml:space="preserve">재난
지원차
</t>
    </r>
    <r>
      <rPr>
        <sz val="11"/>
        <rFont val="Arial Narrow"/>
        <family val="2"/>
      </rPr>
      <t>Disaster support car</t>
    </r>
    <phoneticPr fontId="2" type="noConversion"/>
  </si>
  <si>
    <r>
      <rPr>
        <sz val="11"/>
        <rFont val="나눔명조"/>
        <family val="1"/>
        <charset val="129"/>
      </rPr>
      <t xml:space="preserve">지휘자
</t>
    </r>
    <r>
      <rPr>
        <sz val="11"/>
        <rFont val="Arial Narrow"/>
        <family val="2"/>
      </rPr>
      <t>Fire command vehicle</t>
    </r>
    <phoneticPr fontId="2" type="noConversion"/>
  </si>
  <si>
    <r>
      <rPr>
        <sz val="11"/>
        <rFont val="나눔명조"/>
        <family val="1"/>
        <charset val="129"/>
      </rPr>
      <t>구급차</t>
    </r>
    <r>
      <rPr>
        <sz val="11"/>
        <rFont val="Arial Narrow"/>
        <family val="2"/>
      </rPr>
      <t xml:space="preserve"> Ambulance</t>
    </r>
  </si>
  <si>
    <r>
      <rPr>
        <sz val="11"/>
        <rFont val="나눔명조"/>
        <family val="1"/>
        <charset val="129"/>
      </rPr>
      <t>기타</t>
    </r>
    <r>
      <rPr>
        <sz val="11"/>
        <rFont val="Arial Narrow"/>
        <family val="2"/>
      </rPr>
      <t xml:space="preserve"> Others</t>
    </r>
  </si>
  <si>
    <r>
      <rPr>
        <sz val="11"/>
        <rFont val="나눔명조"/>
        <family val="1"/>
        <charset val="129"/>
      </rPr>
      <t>특수소방차</t>
    </r>
    <r>
      <rPr>
        <sz val="11"/>
        <rFont val="Arial Narrow"/>
        <family val="2"/>
      </rPr>
      <t xml:space="preserve">  Special fire vehicle</t>
    </r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</si>
  <si>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소방서별</t>
    </r>
    <phoneticPr fontId="2" type="noConversion"/>
  </si>
  <si>
    <t>Unit : each</t>
    <phoneticPr fontId="2" type="noConversion"/>
  </si>
  <si>
    <t>단위 : 대</t>
  </si>
  <si>
    <t>Fire-fighting Equipment(Cont'd)</t>
    <phoneticPr fontId="2" type="noConversion"/>
  </si>
  <si>
    <t>8. 소방장비(4-3)</t>
    <phoneticPr fontId="2" type="noConversion"/>
  </si>
  <si>
    <t>Public Administration and Justice | 19</t>
    <phoneticPr fontId="2" type="noConversion"/>
  </si>
  <si>
    <t>Public Administration and Justice | 18</t>
    <phoneticPr fontId="2" type="noConversion"/>
  </si>
  <si>
    <t>18 | 공공행정 및 사법</t>
    <phoneticPr fontId="2" type="noConversion"/>
  </si>
  <si>
    <t>자료 : 소방본부, 울산광역시 전체자료</t>
    <phoneticPr fontId="2" type="noConversion"/>
  </si>
  <si>
    <t>Nam-bu 
Fire Station</t>
  </si>
  <si>
    <t>Jung-bu 
Fire Station</t>
  </si>
  <si>
    <t>Traumatic shock</t>
    <phoneticPr fontId="2" type="noConversion"/>
  </si>
  <si>
    <t xml:space="preserve">
Fall</t>
    <phoneticPr fontId="2" type="noConversion"/>
  </si>
  <si>
    <t xml:space="preserve">
Diabetes</t>
    <phoneticPr fontId="2" type="noConversion"/>
  </si>
  <si>
    <t xml:space="preserve">
Hypertension</t>
    <phoneticPr fontId="2" type="noConversion"/>
  </si>
  <si>
    <t>No. of patients transported</t>
    <phoneticPr fontId="2" type="noConversion"/>
  </si>
  <si>
    <t>No. of cases reported</t>
    <phoneticPr fontId="2" type="noConversion"/>
  </si>
  <si>
    <r>
      <rPr>
        <sz val="11"/>
        <color indexed="8"/>
        <rFont val="나눔명조"/>
        <family val="1"/>
        <charset val="129"/>
      </rPr>
      <t>둔상</t>
    </r>
    <phoneticPr fontId="2" type="noConversion"/>
  </si>
  <si>
    <r>
      <rPr>
        <sz val="11"/>
        <color indexed="8"/>
        <rFont val="나눔명조"/>
        <family val="1"/>
        <charset val="129"/>
      </rPr>
      <t>추락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낙상</t>
    </r>
    <phoneticPr fontId="2" type="noConversion"/>
  </si>
  <si>
    <r>
      <rPr>
        <sz val="11"/>
        <color indexed="8"/>
        <rFont val="나눔명조"/>
        <family val="1"/>
        <charset val="129"/>
      </rPr>
      <t>당뇨</t>
    </r>
    <phoneticPr fontId="2" type="noConversion"/>
  </si>
  <si>
    <r>
      <rPr>
        <sz val="11"/>
        <color indexed="8"/>
        <rFont val="나눔명조"/>
        <family val="1"/>
        <charset val="129"/>
      </rPr>
      <t>고혈압</t>
    </r>
    <phoneticPr fontId="2" type="noConversion"/>
  </si>
  <si>
    <r>
      <rPr>
        <sz val="11"/>
        <color indexed="8"/>
        <rFont val="나눔명조"/>
        <family val="1"/>
        <charset val="129"/>
      </rPr>
      <t>사고부상</t>
    </r>
    <r>
      <rPr>
        <sz val="11"/>
        <color indexed="8"/>
        <rFont val="Arial Narrow"/>
        <family val="2"/>
      </rPr>
      <t xml:space="preserve">  Wounded</t>
    </r>
    <phoneticPr fontId="2" type="noConversion"/>
  </si>
  <si>
    <r>
      <rPr>
        <sz val="11"/>
        <color indexed="8"/>
        <rFont val="나눔명조"/>
        <family val="1"/>
        <charset val="129"/>
      </rPr>
      <t>질병</t>
    </r>
    <r>
      <rPr>
        <sz val="11"/>
        <color indexed="8"/>
        <rFont val="Arial Narrow"/>
        <family val="2"/>
      </rPr>
      <t xml:space="preserve">  Diseases</t>
    </r>
    <phoneticPr fontId="2" type="noConversion"/>
  </si>
  <si>
    <t>Number of first-aid patients by type</t>
    <phoneticPr fontId="2" type="noConversion"/>
  </si>
  <si>
    <r>
      <rPr>
        <sz val="11"/>
        <color indexed="8"/>
        <rFont val="나눔명조"/>
        <family val="1"/>
        <charset val="129"/>
      </rPr>
      <t>구급환자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유형별</t>
    </r>
    <phoneticPr fontId="2" type="noConversion"/>
  </si>
  <si>
    <r>
      <rPr>
        <sz val="11"/>
        <color indexed="8"/>
        <rFont val="나눔명조"/>
        <family val="1"/>
        <charset val="129"/>
      </rPr>
      <t>이송건수</t>
    </r>
  </si>
  <si>
    <r>
      <rPr>
        <sz val="11"/>
        <color indexed="8"/>
        <rFont val="나눔명조"/>
        <family val="1"/>
        <charset val="129"/>
      </rPr>
      <t>신고건수</t>
    </r>
  </si>
  <si>
    <t>119 Emergency Medical Services</t>
    <phoneticPr fontId="2" type="noConversion"/>
  </si>
  <si>
    <t>Public Administration and Justice | 21</t>
    <phoneticPr fontId="2" type="noConversion"/>
  </si>
  <si>
    <t>21 | 공공행정 및 사법</t>
    <phoneticPr fontId="2" type="noConversion"/>
  </si>
  <si>
    <t>Public Administration and Justice | 20</t>
    <phoneticPr fontId="2" type="noConversion"/>
  </si>
  <si>
    <t>20 | 공공행정 및 사법</t>
    <phoneticPr fontId="2" type="noConversion"/>
  </si>
  <si>
    <t xml:space="preserve">       2) 기타는 긴급구조통제단, 소방본부 119재난대응과</t>
    <phoneticPr fontId="2" type="noConversion"/>
  </si>
  <si>
    <t>Note 1) 'Unaccounted cases' refer to active cases wherein an assistance of rescue squad was not needed, 
e.g. self-assisted cases.</t>
    <phoneticPr fontId="2" type="noConversion"/>
  </si>
  <si>
    <t>주 : 1) 미처리는 출동했으나 이미 자력구조 등으로 119 구조대의 활동이 불필요한 경우</t>
    <phoneticPr fontId="2" type="noConversion"/>
  </si>
  <si>
    <t>자료 : 소방본부, 울산광역시 전체 자료</t>
    <phoneticPr fontId="2" type="noConversion"/>
  </si>
  <si>
    <t>Others</t>
    <phoneticPr fontId="2" type="noConversion"/>
  </si>
  <si>
    <r>
      <t>기타</t>
    </r>
    <r>
      <rPr>
        <vertAlign val="superscript"/>
        <sz val="11"/>
        <color theme="1"/>
        <rFont val="나눔명조"/>
        <family val="1"/>
        <charset val="129"/>
      </rPr>
      <t>2)</t>
    </r>
    <phoneticPr fontId="2" type="noConversion"/>
  </si>
  <si>
    <t xml:space="preserve">Air Rescue Team </t>
    <phoneticPr fontId="2" type="noConversion"/>
  </si>
  <si>
    <t>항공구조대</t>
    <phoneticPr fontId="2" type="noConversion"/>
  </si>
  <si>
    <t xml:space="preserve">Special Chemical Rescue Team </t>
    <phoneticPr fontId="2" type="noConversion"/>
  </si>
  <si>
    <t>특수화학
구조대</t>
    <phoneticPr fontId="2" type="noConversion"/>
  </si>
  <si>
    <t>Buk-bu
Fire Station</t>
  </si>
  <si>
    <t>북부소방서</t>
  </si>
  <si>
    <t>Confinement</t>
    <phoneticPr fontId="2" type="noConversion"/>
  </si>
  <si>
    <t>Elevator</t>
    <phoneticPr fontId="2" type="noConversion"/>
  </si>
  <si>
    <t>Machinery</t>
    <phoneticPr fontId="2" type="noConversion"/>
  </si>
  <si>
    <t>Fire</t>
    <phoneticPr fontId="2" type="noConversion"/>
  </si>
  <si>
    <t>Non-action</t>
    <phoneticPr fontId="2" type="noConversion"/>
  </si>
  <si>
    <t>Rescued person</t>
    <phoneticPr fontId="2" type="noConversion"/>
  </si>
  <si>
    <r>
      <rPr>
        <sz val="11"/>
        <color indexed="8"/>
        <rFont val="나눔명조"/>
        <family val="1"/>
        <charset val="129"/>
      </rPr>
      <t>산악사고</t>
    </r>
    <phoneticPr fontId="2" type="noConversion"/>
  </si>
  <si>
    <r>
      <rPr>
        <sz val="11"/>
        <color indexed="8"/>
        <rFont val="나눔명조"/>
        <family val="1"/>
        <charset val="129"/>
      </rPr>
      <t>승강기</t>
    </r>
    <phoneticPr fontId="2" type="noConversion"/>
  </si>
  <si>
    <r>
      <rPr>
        <sz val="11"/>
        <color indexed="8"/>
        <rFont val="나눔명조"/>
        <family val="1"/>
        <charset val="129"/>
      </rPr>
      <t>기계사고</t>
    </r>
    <phoneticPr fontId="2" type="noConversion"/>
  </si>
  <si>
    <r>
      <rPr>
        <sz val="11"/>
        <color indexed="8"/>
        <rFont val="나눔명조"/>
        <family val="1"/>
        <charset val="129"/>
      </rPr>
      <t>수난사고</t>
    </r>
    <phoneticPr fontId="2" type="noConversion"/>
  </si>
  <si>
    <r>
      <rPr>
        <sz val="11"/>
        <color indexed="8"/>
        <rFont val="나눔명조"/>
        <family val="1"/>
        <charset val="129"/>
      </rPr>
      <t>화재</t>
    </r>
    <phoneticPr fontId="2" type="noConversion"/>
  </si>
  <si>
    <r>
      <rPr>
        <sz val="11"/>
        <color indexed="8"/>
        <rFont val="나눔명조"/>
        <family val="1"/>
        <charset val="129"/>
      </rPr>
      <t>사고종별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구조인원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  Rescued person by accident</t>
    </r>
    <phoneticPr fontId="2" type="noConversion"/>
  </si>
  <si>
    <r>
      <rPr>
        <sz val="11"/>
        <color indexed="8"/>
        <rFont val="나눔명조"/>
        <family val="1"/>
        <charset val="129"/>
      </rPr>
      <t>미처리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
(</t>
    </r>
    <r>
      <rPr>
        <sz val="11"/>
        <color indexed="8"/>
        <rFont val="나눔명조"/>
        <family val="1"/>
        <charset val="129"/>
      </rPr>
      <t>자체처리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허위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</si>
  <si>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구조인원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</si>
  <si>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출동건수</t>
    </r>
  </si>
  <si>
    <t>119 Rescue Services(Cont'd)</t>
    <phoneticPr fontId="2" type="noConversion"/>
  </si>
  <si>
    <t>119 Rescue Services</t>
    <phoneticPr fontId="2" type="noConversion"/>
  </si>
  <si>
    <t>10. 119 구조활동실적(2-2)</t>
    <phoneticPr fontId="2" type="noConversion"/>
  </si>
  <si>
    <t>10. 119 구조활동실적(2-1)</t>
    <phoneticPr fontId="2" type="noConversion"/>
  </si>
  <si>
    <t>Public Administration and Justice | 23</t>
    <phoneticPr fontId="2" type="noConversion"/>
  </si>
  <si>
    <t>23 | 공공행정 및 사법</t>
    <phoneticPr fontId="2" type="noConversion"/>
  </si>
  <si>
    <t>Public Administration and Justice | 22</t>
    <phoneticPr fontId="2" type="noConversion"/>
  </si>
  <si>
    <t>22 | 공공행정 및 사법</t>
    <phoneticPr fontId="2" type="noConversion"/>
  </si>
  <si>
    <t>Source : General Safety Division</t>
    <phoneticPr fontId="2" type="noConversion"/>
  </si>
  <si>
    <t>자료 : 안전총괄과</t>
    <phoneticPr fontId="2" type="noConversion"/>
  </si>
  <si>
    <t>person</t>
    <phoneticPr fontId="2" type="noConversion"/>
  </si>
  <si>
    <t>case</t>
    <phoneticPr fontId="2" type="noConversion"/>
  </si>
  <si>
    <t>Damaged property</t>
    <phoneticPr fontId="2" type="noConversion"/>
  </si>
  <si>
    <r>
      <rPr>
        <sz val="11"/>
        <color indexed="8"/>
        <rFont val="나눔명조"/>
        <family val="1"/>
        <charset val="129"/>
      </rPr>
      <t>인원</t>
    </r>
  </si>
  <si>
    <r>
      <rPr>
        <sz val="11"/>
        <color indexed="8"/>
        <rFont val="나눔명조"/>
        <family val="1"/>
        <charset val="129"/>
      </rPr>
      <t>건</t>
    </r>
  </si>
  <si>
    <t>Marine accident</t>
    <phoneticPr fontId="2" type="noConversion"/>
  </si>
  <si>
    <t>Environmental pollution</t>
    <phoneticPr fontId="2" type="noConversion"/>
  </si>
  <si>
    <t>Motor vehicle accident</t>
    <phoneticPr fontId="2" type="noConversion"/>
  </si>
  <si>
    <t>Explosion</t>
    <phoneticPr fontId="2" type="noConversion"/>
  </si>
  <si>
    <t>Collapse</t>
    <phoneticPr fontId="2" type="noConversion"/>
  </si>
  <si>
    <t>Forest fire</t>
    <phoneticPr fontId="2" type="noConversion"/>
  </si>
  <si>
    <t>Fire incident</t>
    <phoneticPr fontId="2" type="noConversion"/>
  </si>
  <si>
    <t xml:space="preserve">Year
</t>
    <phoneticPr fontId="2" type="noConversion"/>
  </si>
  <si>
    <t>재산피해</t>
    <phoneticPr fontId="2" type="noConversion"/>
  </si>
  <si>
    <r>
      <rPr>
        <sz val="11"/>
        <color indexed="8"/>
        <rFont val="나눔명조"/>
        <family val="1"/>
        <charset val="129"/>
      </rPr>
      <t>유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도선</t>
    </r>
    <phoneticPr fontId="2" type="noConversion"/>
  </si>
  <si>
    <r>
      <rPr>
        <sz val="11"/>
        <color indexed="8"/>
        <rFont val="나눔명조"/>
        <family val="1"/>
        <charset val="129"/>
      </rPr>
      <t>환경오염</t>
    </r>
    <phoneticPr fontId="2" type="noConversion"/>
  </si>
  <si>
    <r>
      <rPr>
        <sz val="11"/>
        <color indexed="8"/>
        <rFont val="나눔명조"/>
        <family val="1"/>
        <charset val="129"/>
      </rPr>
      <t>도로교통사고</t>
    </r>
    <phoneticPr fontId="2" type="noConversion"/>
  </si>
  <si>
    <r>
      <rPr>
        <sz val="11"/>
        <color indexed="8"/>
        <rFont val="나눔명조"/>
        <family val="1"/>
        <charset val="129"/>
      </rPr>
      <t>폭발</t>
    </r>
    <phoneticPr fontId="2" type="noConversion"/>
  </si>
  <si>
    <r>
      <rPr>
        <sz val="11"/>
        <color indexed="8"/>
        <rFont val="나눔명조"/>
        <family val="1"/>
        <charset val="129"/>
      </rPr>
      <t>붕괴</t>
    </r>
    <phoneticPr fontId="2" type="noConversion"/>
  </si>
  <si>
    <r>
      <rPr>
        <sz val="11"/>
        <color indexed="8"/>
        <rFont val="나눔명조"/>
        <family val="1"/>
        <charset val="129"/>
      </rPr>
      <t>산불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</si>
  <si>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phoneticPr fontId="2" type="noConversion"/>
  </si>
  <si>
    <t>Unit : case, person, 1,000won</t>
    <phoneticPr fontId="2" type="noConversion"/>
  </si>
  <si>
    <t>단위 : 건, 명, 천원</t>
    <phoneticPr fontId="2" type="noConversion"/>
  </si>
  <si>
    <t>Social Disasters and Damages(Cont'd)</t>
    <phoneticPr fontId="2" type="noConversion"/>
  </si>
  <si>
    <t>Social Disasters and Damages</t>
    <phoneticPr fontId="2" type="noConversion"/>
  </si>
  <si>
    <t>11. 재난사고 발생 및 피해 현황(2-2)</t>
    <phoneticPr fontId="2" type="noConversion"/>
  </si>
  <si>
    <t>11. 재난사고 발생 및 피해 현황(2-1)</t>
    <phoneticPr fontId="2" type="noConversion"/>
  </si>
  <si>
    <t>Public Administration and Justice | 25</t>
    <phoneticPr fontId="2" type="noConversion"/>
  </si>
  <si>
    <t>Public Administration and Justice | 24</t>
    <phoneticPr fontId="2" type="noConversion"/>
  </si>
  <si>
    <t>Yeompo-dong</t>
  </si>
  <si>
    <t>염포동</t>
    <phoneticPr fontId="2" type="noConversion"/>
  </si>
  <si>
    <t>Yangjeong-dong</t>
  </si>
  <si>
    <t>양정동</t>
    <phoneticPr fontId="2" type="noConversion"/>
  </si>
  <si>
    <t>Songjeong-dong</t>
  </si>
  <si>
    <t>송정동</t>
    <phoneticPr fontId="2" type="noConversion"/>
  </si>
  <si>
    <t>Hyomun-dong</t>
  </si>
  <si>
    <t>효문동</t>
    <phoneticPr fontId="2" type="noConversion"/>
  </si>
  <si>
    <t>Gangdong-dong</t>
  </si>
  <si>
    <t>강동동</t>
    <phoneticPr fontId="2" type="noConversion"/>
  </si>
  <si>
    <t>농소3동</t>
    <phoneticPr fontId="2" type="noConversion"/>
  </si>
  <si>
    <t>Nongso2-dong</t>
  </si>
  <si>
    <t>농소2동</t>
    <phoneticPr fontId="2" type="noConversion"/>
  </si>
  <si>
    <t>Nongso1-dong</t>
  </si>
  <si>
    <t>농소1동</t>
    <phoneticPr fontId="2" type="noConversion"/>
  </si>
  <si>
    <t>2 0 2 0</t>
  </si>
  <si>
    <t>Public facilities</t>
    <phoneticPr fontId="2" type="noConversion"/>
  </si>
  <si>
    <t>Farming land</t>
    <phoneticPr fontId="2" type="noConversion"/>
  </si>
  <si>
    <t>Building</t>
    <phoneticPr fontId="2" type="noConversion"/>
  </si>
  <si>
    <t xml:space="preserve">  Injuries</t>
    <phoneticPr fontId="2" type="noConversion"/>
  </si>
  <si>
    <t xml:space="preserve"> Dead &amp; Missing</t>
  </si>
  <si>
    <r>
      <rPr>
        <sz val="11"/>
        <color indexed="8"/>
        <rFont val="나눔명조"/>
        <family val="1"/>
        <charset val="129"/>
      </rPr>
      <t>공공시설</t>
    </r>
    <phoneticPr fontId="2" type="noConversion"/>
  </si>
  <si>
    <r>
      <rPr>
        <sz val="11"/>
        <color indexed="8"/>
        <rFont val="나눔명조"/>
        <family val="1"/>
        <charset val="129"/>
      </rPr>
      <t>농경지</t>
    </r>
    <phoneticPr fontId="2" type="noConversion"/>
  </si>
  <si>
    <r>
      <rPr>
        <sz val="11"/>
        <color indexed="8"/>
        <rFont val="나눔명조"/>
        <family val="1"/>
        <charset val="129"/>
      </rPr>
      <t>선박</t>
    </r>
    <phoneticPr fontId="2" type="noConversion"/>
  </si>
  <si>
    <r>
      <rPr>
        <sz val="11"/>
        <color indexed="8"/>
        <rFont val="나눔명조"/>
        <family val="1"/>
        <charset val="129"/>
      </rPr>
      <t>건물</t>
    </r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</si>
  <si>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           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</si>
  <si>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실종</t>
    </r>
    <phoneticPr fontId="2" type="noConversion"/>
  </si>
  <si>
    <r>
      <rPr>
        <sz val="11"/>
        <color indexed="8"/>
        <rFont val="나눔명조"/>
        <family val="1"/>
        <charset val="129"/>
      </rPr>
      <t>피해액</t>
    </r>
    <r>
      <rPr>
        <sz val="11"/>
        <color indexed="8"/>
        <rFont val="Arial Narrow"/>
        <family val="2"/>
      </rPr>
      <t xml:space="preserve">  Amount of damage</t>
    </r>
    <phoneticPr fontId="2" type="noConversion"/>
  </si>
  <si>
    <t>Unit : person, 1,000 won</t>
    <phoneticPr fontId="2" type="noConversion"/>
  </si>
  <si>
    <t>단위 : 명, 천원</t>
    <phoneticPr fontId="2" type="noConversion"/>
  </si>
  <si>
    <t>Public Administration and Justice | 26</t>
    <phoneticPr fontId="2" type="noConversion"/>
  </si>
  <si>
    <t>26 | 공공행정 및 사법</t>
    <phoneticPr fontId="2" type="noConversion"/>
  </si>
  <si>
    <t xml:space="preserve">Source : Road Traffic Authroty </t>
    <phoneticPr fontId="2" type="noConversion"/>
  </si>
  <si>
    <t>Motorcycle</t>
    <phoneticPr fontId="2" type="noConversion"/>
  </si>
  <si>
    <t>Truck</t>
    <phoneticPr fontId="2" type="noConversion"/>
  </si>
  <si>
    <t>Bus</t>
    <phoneticPr fontId="2" type="noConversion"/>
  </si>
  <si>
    <t>Passenger car</t>
    <phoneticPr fontId="2" type="noConversion"/>
  </si>
  <si>
    <t>Railway crossing</t>
    <phoneticPr fontId="2" type="noConversion"/>
  </si>
  <si>
    <t>Vehicle only</t>
    <phoneticPr fontId="2" type="noConversion"/>
  </si>
  <si>
    <t>Vehicle to vehicle</t>
    <phoneticPr fontId="2" type="noConversion"/>
  </si>
  <si>
    <t>Vehicle to person</t>
    <phoneticPr fontId="2" type="noConversion"/>
  </si>
  <si>
    <r>
      <rPr>
        <sz val="11"/>
        <color indexed="8"/>
        <rFont val="나눔명조"/>
        <family val="1"/>
        <charset val="129"/>
      </rPr>
      <t>이륜차</t>
    </r>
    <phoneticPr fontId="2" type="noConversion"/>
  </si>
  <si>
    <r>
      <rPr>
        <sz val="11"/>
        <color indexed="8"/>
        <rFont val="나눔명조"/>
        <family val="1"/>
        <charset val="129"/>
      </rPr>
      <t>특수</t>
    </r>
    <phoneticPr fontId="2" type="noConversion"/>
  </si>
  <si>
    <r>
      <rPr>
        <sz val="11"/>
        <color indexed="8"/>
        <rFont val="나눔명조"/>
        <family val="1"/>
        <charset val="129"/>
      </rPr>
      <t>화물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</si>
  <si>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</si>
  <si>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phoneticPr fontId="2" type="noConversion"/>
  </si>
  <si>
    <t>계</t>
    <phoneticPr fontId="2" type="noConversion"/>
  </si>
  <si>
    <r>
      <rPr>
        <sz val="11"/>
        <color indexed="8"/>
        <rFont val="나눔명조"/>
        <family val="1"/>
        <charset val="129"/>
      </rPr>
      <t>철도건널목</t>
    </r>
  </si>
  <si>
    <r>
      <rPr>
        <sz val="11"/>
        <color indexed="8"/>
        <rFont val="나눔명조"/>
        <family val="1"/>
        <charset val="129"/>
      </rPr>
      <t>차량단독</t>
    </r>
  </si>
  <si>
    <r>
      <rPr>
        <sz val="11"/>
        <color indexed="8"/>
        <rFont val="나눔명조"/>
        <family val="1"/>
        <charset val="129"/>
      </rPr>
      <t>차대차</t>
    </r>
    <phoneticPr fontId="2" type="noConversion"/>
  </si>
  <si>
    <r>
      <rPr>
        <sz val="11"/>
        <color indexed="8"/>
        <rFont val="나눔명조"/>
        <family val="1"/>
        <charset val="129"/>
      </rPr>
      <t>차대사람</t>
    </r>
  </si>
  <si>
    <r>
      <rPr>
        <sz val="11"/>
        <color indexed="8"/>
        <rFont val="나눔명조"/>
        <family val="1"/>
        <charset val="129"/>
      </rPr>
      <t xml:space="preserve">인구
</t>
    </r>
    <r>
      <rPr>
        <sz val="11"/>
        <color indexed="8"/>
        <rFont val="Arial Narrow"/>
        <family val="2"/>
      </rPr>
      <t>10</t>
    </r>
    <r>
      <rPr>
        <sz val="11"/>
        <color indexed="8"/>
        <rFont val="나눔명조"/>
        <family val="1"/>
        <charset val="129"/>
      </rPr>
      <t>만명당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</si>
  <si>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자동차
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만대당</t>
    </r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</si>
  <si>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</si>
  <si>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자동차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종류별</t>
    </r>
    <r>
      <rPr>
        <sz val="11"/>
        <color indexed="8"/>
        <rFont val="Arial Narrow"/>
        <family val="2"/>
      </rPr>
      <t xml:space="preserve">  By kind of vehicle</t>
    </r>
    <phoneticPr fontId="2" type="noConversion"/>
  </si>
  <si>
    <t>By type of traffic accident</t>
    <phoneticPr fontId="2" type="noConversion"/>
  </si>
  <si>
    <t>사고유형별 교통사고 건수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</si>
  <si>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</si>
  <si>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case, person</t>
    <phoneticPr fontId="2" type="noConversion"/>
  </si>
  <si>
    <t>단위 : 건, 명</t>
    <phoneticPr fontId="2" type="noConversion"/>
  </si>
  <si>
    <t>Traffic Accidents (Motor Vehicles)</t>
    <phoneticPr fontId="3" type="noConversion"/>
  </si>
  <si>
    <t>13. 교통사고건수(자동차)(2-2)</t>
    <phoneticPr fontId="2" type="noConversion"/>
  </si>
  <si>
    <t>13. 교통사고건수(자동차)(2-1)</t>
    <phoneticPr fontId="2" type="noConversion"/>
  </si>
  <si>
    <t>Public Administration and Justice | 28</t>
    <phoneticPr fontId="2" type="noConversion"/>
  </si>
  <si>
    <t>28 | 공공행정 및 사법</t>
    <phoneticPr fontId="2" type="noConversion"/>
  </si>
  <si>
    <t>Source : Ulsan Metropolitan Police Agency</t>
    <phoneticPr fontId="2" type="noConversion"/>
  </si>
  <si>
    <t>자료 : 울산통계연보(울산지방경찰청), 울산광역시 전체 자료</t>
    <phoneticPr fontId="2" type="noConversion"/>
  </si>
  <si>
    <t xml:space="preserve"> </t>
    <phoneticPr fontId="2" type="noConversion"/>
  </si>
  <si>
    <t xml:space="preserve"> </t>
  </si>
  <si>
    <t>Case</t>
    <phoneticPr fontId="2" type="noConversion"/>
  </si>
  <si>
    <r>
      <rPr>
        <sz val="11"/>
        <color indexed="8"/>
        <rFont val="굴림"/>
        <family val="3"/>
        <charset val="129"/>
      </rPr>
      <t>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타</t>
    </r>
  </si>
  <si>
    <t>신호위반</t>
    <phoneticPr fontId="2" type="noConversion"/>
  </si>
  <si>
    <t xml:space="preserve"> By violation</t>
  </si>
  <si>
    <t>위반사항</t>
    <phoneticPr fontId="2" type="noConversion"/>
  </si>
  <si>
    <r>
      <rPr>
        <sz val="11"/>
        <color indexed="8"/>
        <rFont val="굴림"/>
        <family val="3"/>
        <charset val="129"/>
      </rPr>
      <t>건수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</si>
  <si>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</si>
  <si>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Traffic Violations and Punishments</t>
    <phoneticPr fontId="3" type="noConversion"/>
  </si>
  <si>
    <t>14. 자동차단속 및 처리(3-2)</t>
    <phoneticPr fontId="2" type="noConversion"/>
  </si>
  <si>
    <t>14. 자동차단속 및 처리(3-1)</t>
    <phoneticPr fontId="2" type="noConversion"/>
  </si>
  <si>
    <t>Public Administration and Justice | 31</t>
    <phoneticPr fontId="2" type="noConversion"/>
  </si>
  <si>
    <t>31 | 공공행정 및 사법</t>
    <phoneticPr fontId="2" type="noConversion"/>
  </si>
  <si>
    <t>Public Administration and Justice | 30</t>
    <phoneticPr fontId="2" type="noConversion"/>
  </si>
  <si>
    <t>30 | 공공행정 및 사법</t>
    <phoneticPr fontId="2" type="noConversion"/>
  </si>
  <si>
    <t>자료 : 울산지방경찰청</t>
    <phoneticPr fontId="2" type="noConversion"/>
  </si>
  <si>
    <t>Notice</t>
    <phoneticPr fontId="2" type="noConversion"/>
  </si>
  <si>
    <t>Simple judgement</t>
    <phoneticPr fontId="2" type="noConversion"/>
  </si>
  <si>
    <t>Prosecuted</t>
    <phoneticPr fontId="2" type="noConversion"/>
  </si>
  <si>
    <t>Other</t>
    <phoneticPr fontId="2" type="noConversion"/>
  </si>
  <si>
    <t>Non business</t>
    <phoneticPr fontId="2" type="noConversion"/>
  </si>
  <si>
    <t>Business</t>
    <phoneticPr fontId="2" type="noConversion"/>
  </si>
  <si>
    <r>
      <rPr>
        <sz val="11"/>
        <color indexed="8"/>
        <rFont val="나눔명조"/>
        <family val="1"/>
        <charset val="129"/>
      </rPr>
      <t>통고처분</t>
    </r>
  </si>
  <si>
    <r>
      <rPr>
        <sz val="11"/>
        <color indexed="8"/>
        <rFont val="나눔명조"/>
        <family val="1"/>
        <charset val="129"/>
      </rPr>
      <t>즉심</t>
    </r>
    <phoneticPr fontId="2" type="noConversion"/>
  </si>
  <si>
    <r>
      <rPr>
        <sz val="11"/>
        <color indexed="8"/>
        <rFont val="나눔명조"/>
        <family val="1"/>
        <charset val="129"/>
      </rPr>
      <t>입건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</si>
  <si>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</si>
  <si>
    <r>
      <rPr>
        <sz val="11"/>
        <color indexed="8"/>
        <rFont val="나눔명조"/>
        <family val="1"/>
        <charset val="129"/>
      </rPr>
      <t>비사업용</t>
    </r>
  </si>
  <si>
    <r>
      <rPr>
        <sz val="11"/>
        <color indexed="8"/>
        <rFont val="나눔명조"/>
        <family val="1"/>
        <charset val="129"/>
      </rPr>
      <t>사업용</t>
    </r>
  </si>
  <si>
    <r>
      <rPr>
        <sz val="11"/>
        <color indexed="8"/>
        <rFont val="나눔명조"/>
        <family val="1"/>
        <charset val="129"/>
      </rPr>
      <t xml:space="preserve">기타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</si>
  <si>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</si>
  <si>
    <r>
      <rPr>
        <sz val="11"/>
        <color indexed="8"/>
        <rFont val="나눔명조"/>
        <family val="1"/>
        <charset val="129"/>
      </rPr>
      <t>화물차</t>
    </r>
  </si>
  <si>
    <r>
      <rPr>
        <sz val="11"/>
        <color indexed="8"/>
        <rFont val="굴림"/>
        <family val="3"/>
        <charset val="129"/>
      </rPr>
      <t>승용차</t>
    </r>
  </si>
  <si>
    <r>
      <rPr>
        <sz val="11"/>
        <color indexed="8"/>
        <rFont val="굴림"/>
        <family val="3"/>
        <charset val="129"/>
      </rPr>
      <t>승합차</t>
    </r>
  </si>
  <si>
    <r>
      <rPr>
        <sz val="11"/>
        <color indexed="8"/>
        <rFont val="나눔명조"/>
        <family val="1"/>
        <charset val="129"/>
      </rPr>
      <t>처리상황</t>
    </r>
    <r>
      <rPr>
        <sz val="11"/>
        <color indexed="8"/>
        <rFont val="Arial Narrow"/>
        <family val="2"/>
      </rPr>
      <t xml:space="preserve">  By punishment</t>
    </r>
    <phoneticPr fontId="2" type="noConversion"/>
  </si>
  <si>
    <r>
      <rPr>
        <sz val="11"/>
        <color indexed="8"/>
        <rFont val="나눔명조"/>
        <family val="1"/>
        <charset val="129"/>
      </rPr>
      <t>용도별</t>
    </r>
    <r>
      <rPr>
        <sz val="11"/>
        <color indexed="8"/>
        <rFont val="Arial Narrow"/>
        <family val="2"/>
      </rPr>
      <t>  By use</t>
    </r>
    <phoneticPr fontId="2" type="noConversion"/>
  </si>
  <si>
    <t>차종별 By types of car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</si>
  <si>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</si>
  <si>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</t>
    <phoneticPr fontId="2" type="noConversion"/>
  </si>
  <si>
    <t>Traffic Violations and Punishments(Cont'd)</t>
    <phoneticPr fontId="2" type="noConversion"/>
  </si>
  <si>
    <t>14. 자동차단속 및 처리(3-3)</t>
    <phoneticPr fontId="2" type="noConversion"/>
  </si>
  <si>
    <t>Public Administration and Justice | 32</t>
    <phoneticPr fontId="2" type="noConversion"/>
  </si>
  <si>
    <t>32 | 공공행정 및 사법</t>
    <phoneticPr fontId="2" type="noConversion"/>
  </si>
  <si>
    <t xml:space="preserve"> 2. 구 본청 공무원</t>
    <phoneticPr fontId="2" type="noConversion"/>
  </si>
  <si>
    <t xml:space="preserve"> 12. 자연재해발생 및 피해현황</t>
    <phoneticPr fontId="2" type="noConversion"/>
  </si>
  <si>
    <t xml:space="preserve"> 13. 교통사고 건수(자동차)</t>
    <phoneticPr fontId="2" type="noConversion"/>
  </si>
  <si>
    <t>2 0 2 1</t>
    <phoneticPr fontId="2" type="noConversion"/>
  </si>
  <si>
    <t>2 0 2 0</t>
    <phoneticPr fontId="2" type="noConversion"/>
  </si>
  <si>
    <t>기
획
재
정
국</t>
    <phoneticPr fontId="2" type="noConversion"/>
  </si>
  <si>
    <t>기획예산과</t>
    <phoneticPr fontId="2" type="noConversion"/>
  </si>
  <si>
    <t>미디어정보과</t>
    <phoneticPr fontId="2" type="noConversion"/>
  </si>
  <si>
    <t>경제일자리과</t>
    <phoneticPr fontId="2" type="noConversion"/>
  </si>
  <si>
    <t>회계과</t>
    <phoneticPr fontId="2" type="noConversion"/>
  </si>
  <si>
    <t>기
획
재정국</t>
    <phoneticPr fontId="2" type="noConversion"/>
  </si>
  <si>
    <t>회계과</t>
    <phoneticPr fontId="2" type="noConversion"/>
  </si>
  <si>
    <t>세무1과</t>
    <phoneticPr fontId="2" type="noConversion"/>
  </si>
  <si>
    <t>세무2과</t>
    <phoneticPr fontId="2" type="noConversion"/>
  </si>
  <si>
    <t>세무1과</t>
    <phoneticPr fontId="2" type="noConversion"/>
  </si>
  <si>
    <t>주민자치과</t>
    <phoneticPr fontId="2" type="noConversion"/>
  </si>
  <si>
    <t>교육청소년과</t>
    <phoneticPr fontId="2" type="noConversion"/>
  </si>
  <si>
    <t>관광진흥과</t>
    <phoneticPr fontId="2" type="noConversion"/>
  </si>
  <si>
    <t>복지정책과</t>
    <phoneticPr fontId="2" type="noConversion"/>
  </si>
  <si>
    <t>자원순환과</t>
    <phoneticPr fontId="2" type="noConversion"/>
  </si>
  <si>
    <t>자료 : 기획예산과</t>
    <phoneticPr fontId="2" type="noConversion"/>
  </si>
  <si>
    <t>자료：기획예산과</t>
    <phoneticPr fontId="2" type="noConversion"/>
  </si>
  <si>
    <t>2 0 2 1</t>
    <phoneticPr fontId="2" type="noConversion"/>
  </si>
  <si>
    <t>온산소방서</t>
    <phoneticPr fontId="2" type="noConversion"/>
  </si>
  <si>
    <t>울주소방서</t>
    <phoneticPr fontId="2" type="noConversion"/>
  </si>
  <si>
    <t>Ulju
Fire Station</t>
    <phoneticPr fontId="2" type="noConversion"/>
  </si>
  <si>
    <t>Onsan
Fire Station</t>
    <phoneticPr fontId="2" type="noConversion"/>
  </si>
  <si>
    <t>Ulju
Fire Station</t>
    <phoneticPr fontId="2" type="noConversion"/>
  </si>
  <si>
    <t>전기적요인</t>
    <phoneticPr fontId="2" type="noConversion"/>
  </si>
  <si>
    <t>기계적요인</t>
    <phoneticPr fontId="2" type="noConversion"/>
  </si>
  <si>
    <t>화학적요인</t>
    <phoneticPr fontId="2" type="noConversion"/>
  </si>
  <si>
    <t xml:space="preserve">
Electrical</t>
    <phoneticPr fontId="2" type="noConversion"/>
  </si>
  <si>
    <t xml:space="preserve">
Gas leak</t>
    <phoneticPr fontId="2" type="noConversion"/>
  </si>
  <si>
    <t xml:space="preserve">
Natural Cause</t>
    <phoneticPr fontId="2" type="noConversion"/>
  </si>
  <si>
    <t>방화요인미상</t>
    <phoneticPr fontId="2" type="noConversion"/>
  </si>
  <si>
    <t>울주소방서</t>
    <phoneticPr fontId="2" type="noConversion"/>
  </si>
  <si>
    <r>
      <rPr>
        <sz val="11"/>
        <color indexed="8"/>
        <rFont val="나눔명조"/>
        <family val="1"/>
        <charset val="129"/>
      </rPr>
      <t>주거</t>
    </r>
    <r>
      <rPr>
        <sz val="11"/>
        <color indexed="8"/>
        <rFont val="Arial Narrow"/>
        <family val="2"/>
      </rPr>
      <t xml:space="preserve"> Residential</t>
    </r>
    <phoneticPr fontId="2" type="noConversion"/>
  </si>
  <si>
    <t>Residential</t>
    <phoneticPr fontId="2" type="noConversion"/>
  </si>
  <si>
    <t>Accomodation facility</t>
    <phoneticPr fontId="2" type="noConversion"/>
  </si>
  <si>
    <t>Apartment</t>
    <phoneticPr fontId="2" type="noConversion"/>
  </si>
  <si>
    <t xml:space="preserve">
General Business
Facilities</t>
    <phoneticPr fontId="2" type="noConversion"/>
  </si>
  <si>
    <t>Entertainment
facility</t>
    <phoneticPr fontId="2" type="noConversion"/>
  </si>
  <si>
    <t>Hazardous material storage and process facility</t>
    <phoneticPr fontId="2" type="noConversion"/>
  </si>
  <si>
    <t>Transportation
(car, train etc.)</t>
    <phoneticPr fontId="2" type="noConversion"/>
  </si>
  <si>
    <t>68m</t>
    <phoneticPr fontId="2" type="noConversion"/>
  </si>
  <si>
    <t>53m</t>
    <phoneticPr fontId="2" type="noConversion"/>
  </si>
  <si>
    <t>46m</t>
    <phoneticPr fontId="2" type="noConversion"/>
  </si>
  <si>
    <t>33m</t>
    <phoneticPr fontId="2" type="noConversion"/>
  </si>
  <si>
    <t>69m</t>
    <phoneticPr fontId="2" type="noConversion"/>
  </si>
  <si>
    <r>
      <rPr>
        <sz val="11"/>
        <color theme="1"/>
        <rFont val="나눔명조"/>
        <family val="1"/>
        <charset val="129"/>
      </rPr>
      <t>화학차</t>
    </r>
    <r>
      <rPr>
        <sz val="11"/>
        <color theme="1"/>
        <rFont val="Arial Narrow"/>
        <family val="2"/>
      </rPr>
      <t xml:space="preserve">  
Chemical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</si>
  <si>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배연차
</t>
    </r>
    <r>
      <rPr>
        <sz val="11"/>
        <color theme="1"/>
        <rFont val="Arial Narrow"/>
        <family val="2"/>
      </rPr>
      <t>Exhaust truck</t>
    </r>
    <phoneticPr fontId="2" type="noConversion"/>
  </si>
  <si>
    <r>
      <rPr>
        <sz val="11"/>
        <rFont val="나눔명조"/>
        <family val="1"/>
        <charset val="129"/>
      </rPr>
      <t xml:space="preserve">물탱크차
</t>
    </r>
    <r>
      <rPr>
        <sz val="11"/>
        <rFont val="Arial Narrow"/>
        <family val="2"/>
      </rPr>
      <t>Water tank truck</t>
    </r>
    <phoneticPr fontId="2" type="noConversion"/>
  </si>
  <si>
    <r>
      <rPr>
        <sz val="11"/>
        <rFont val="나눔명조"/>
        <family val="1"/>
        <charset val="129"/>
      </rPr>
      <t xml:space="preserve">승합형
</t>
    </r>
    <r>
      <rPr>
        <sz val="11"/>
        <rFont val="Arial Narrow"/>
        <family val="2"/>
      </rPr>
      <t>Bus</t>
    </r>
    <phoneticPr fontId="2" type="noConversion"/>
  </si>
  <si>
    <r>
      <rPr>
        <sz val="11"/>
        <rFont val="나눔명조"/>
        <family val="1"/>
        <charset val="129"/>
      </rPr>
      <t xml:space="preserve">화물형
</t>
    </r>
    <r>
      <rPr>
        <sz val="11"/>
        <rFont val="Arial Narrow"/>
        <family val="2"/>
      </rPr>
      <t>Truck</t>
    </r>
    <phoneticPr fontId="2" type="noConversion"/>
  </si>
  <si>
    <r>
      <rPr>
        <sz val="11"/>
        <rFont val="나눔명조"/>
        <family val="1"/>
        <charset val="129"/>
      </rPr>
      <t xml:space="preserve">화재
조사차
</t>
    </r>
    <r>
      <rPr>
        <sz val="11"/>
        <rFont val="Arial Narrow"/>
        <family val="2"/>
      </rPr>
      <t>Fire 
investigation
car</t>
    </r>
    <phoneticPr fontId="2" type="noConversion"/>
  </si>
  <si>
    <t>미분무
가스
소방차
Atomized gas fire trucks</t>
    <phoneticPr fontId="2" type="noConversion"/>
  </si>
  <si>
    <r>
      <rPr>
        <sz val="11"/>
        <rFont val="돋움"/>
        <family val="3"/>
        <charset val="129"/>
      </rPr>
      <t xml:space="preserve">소계
</t>
    </r>
    <r>
      <rPr>
        <sz val="11"/>
        <rFont val="Arial Narrow"/>
        <family val="2"/>
      </rPr>
      <t>Sub total</t>
    </r>
    <phoneticPr fontId="2" type="noConversion"/>
  </si>
  <si>
    <r>
      <rPr>
        <sz val="11"/>
        <rFont val="나눔명조"/>
        <family val="1"/>
        <charset val="129"/>
      </rPr>
      <t xml:space="preserve">기타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이동체험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이동정비</t>
    </r>
    <r>
      <rPr>
        <sz val="11"/>
        <rFont val="Arial Narrow"/>
        <family val="2"/>
      </rPr>
      <t>)
Others</t>
    </r>
    <phoneticPr fontId="2" type="noConversion"/>
  </si>
  <si>
    <t>행정지원차</t>
    <phoneticPr fontId="2" type="noConversion"/>
  </si>
  <si>
    <r>
      <rPr>
        <sz val="11"/>
        <rFont val="돋움"/>
        <family val="3"/>
        <charset val="129"/>
      </rPr>
      <t xml:space="preserve">안전진단차
</t>
    </r>
    <r>
      <rPr>
        <sz val="11"/>
        <rFont val="Arial Narrow"/>
        <family val="2"/>
      </rPr>
      <t>inspection car</t>
    </r>
    <phoneticPr fontId="2" type="noConversion"/>
  </si>
  <si>
    <r>
      <rPr>
        <sz val="11"/>
        <rFont val="나눔명조"/>
        <family val="1"/>
        <charset val="129"/>
      </rPr>
      <t xml:space="preserve">트레
일러
</t>
    </r>
    <r>
      <rPr>
        <sz val="11"/>
        <rFont val="Arial Narrow"/>
        <family val="2"/>
      </rPr>
      <t>Trailer</t>
    </r>
    <phoneticPr fontId="2" type="noConversion"/>
  </si>
  <si>
    <r>
      <rPr>
        <sz val="11"/>
        <rFont val="돋움"/>
        <family val="3"/>
        <charset val="129"/>
      </rPr>
      <t xml:space="preserve">소방홍보차
</t>
    </r>
    <r>
      <rPr>
        <sz val="11"/>
        <rFont val="Arial Narrow"/>
        <family val="2"/>
      </rPr>
      <t>Publicity car</t>
    </r>
    <phoneticPr fontId="2" type="noConversion"/>
  </si>
  <si>
    <r>
      <rPr>
        <sz val="11"/>
        <rFont val="돋움"/>
        <family val="3"/>
        <charset val="129"/>
      </rPr>
      <t xml:space="preserve">교육용차
</t>
    </r>
    <r>
      <rPr>
        <sz val="11"/>
        <rFont val="Arial Narrow"/>
        <family val="2"/>
      </rPr>
      <t>Education car</t>
    </r>
    <phoneticPr fontId="2" type="noConversion"/>
  </si>
  <si>
    <r>
      <rPr>
        <sz val="11"/>
        <rFont val="돋움"/>
        <family val="3"/>
        <charset val="129"/>
      </rPr>
      <t xml:space="preserve">소방순찰차
</t>
    </r>
    <r>
      <rPr>
        <sz val="11"/>
        <rFont val="Arial Narrow"/>
        <family val="2"/>
      </rPr>
      <t>Patrol car</t>
    </r>
    <phoneticPr fontId="2" type="noConversion"/>
  </si>
  <si>
    <t>굴삭기
Excavator</t>
    <phoneticPr fontId="2" type="noConversion"/>
  </si>
  <si>
    <r>
      <rPr>
        <sz val="11"/>
        <rFont val="돋움"/>
        <family val="3"/>
        <charset val="129"/>
      </rPr>
      <t xml:space="preserve">견인차
</t>
    </r>
    <r>
      <rPr>
        <sz val="11"/>
        <rFont val="Arial Narrow"/>
        <family val="2"/>
      </rPr>
      <t>Wrecker</t>
    </r>
    <phoneticPr fontId="2" type="noConversion"/>
  </si>
  <si>
    <t>9. 119 구급활동실적</t>
    <phoneticPr fontId="2" type="noConversion"/>
  </si>
  <si>
    <t>Active cases</t>
    <phoneticPr fontId="2" type="noConversion"/>
  </si>
  <si>
    <t>No. of rescued cases</t>
    <phoneticPr fontId="2" type="noConversion"/>
  </si>
  <si>
    <r>
      <rPr>
        <sz val="11"/>
        <color indexed="8"/>
        <rFont val="나눔명조"/>
        <family val="1"/>
        <charset val="129"/>
      </rPr>
      <t>구조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처리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건수</t>
    </r>
    <r>
      <rPr>
        <sz val="11"/>
        <color indexed="8"/>
        <rFont val="Arial Narrow"/>
        <family val="2"/>
      </rPr>
      <t xml:space="preserve">  </t>
    </r>
    <phoneticPr fontId="2" type="noConversion"/>
  </si>
  <si>
    <t>Traffic accident</t>
    <phoneticPr fontId="2" type="noConversion"/>
  </si>
  <si>
    <t>Water accident</t>
    <phoneticPr fontId="2" type="noConversion"/>
  </si>
  <si>
    <t>Mountain accident</t>
    <phoneticPr fontId="2" type="noConversion"/>
  </si>
  <si>
    <t>인명갇힘</t>
    <phoneticPr fontId="2" type="noConversion"/>
  </si>
  <si>
    <t>24 공공행정 및 사법</t>
    <phoneticPr fontId="2" type="noConversion"/>
  </si>
  <si>
    <t>Cruise and Ferry</t>
    <phoneticPr fontId="2" type="noConversion"/>
  </si>
  <si>
    <t>수난</t>
    <phoneticPr fontId="2" type="noConversion"/>
  </si>
  <si>
    <t>인적피해</t>
    <phoneticPr fontId="2" type="noConversion"/>
  </si>
  <si>
    <t>Human damage</t>
    <phoneticPr fontId="2" type="noConversion"/>
  </si>
  <si>
    <t>건</t>
    <phoneticPr fontId="2" type="noConversion"/>
  </si>
  <si>
    <t>인원</t>
    <phoneticPr fontId="2" type="noConversion"/>
  </si>
  <si>
    <t>case</t>
    <phoneticPr fontId="2" type="noConversion"/>
  </si>
  <si>
    <t>Person</t>
    <phoneticPr fontId="2" type="noConversion"/>
  </si>
  <si>
    <t>…</t>
    <phoneticPr fontId="2" type="noConversion"/>
  </si>
  <si>
    <t>25 | 공공행정 및 사법</t>
    <phoneticPr fontId="2" type="noConversion"/>
  </si>
  <si>
    <t>12. 자연재해 발생 및 피해현황(2-1)</t>
    <phoneticPr fontId="2" type="noConversion"/>
  </si>
  <si>
    <t>12. 자연재해 발생 및 피해현황(2-2)</t>
    <phoneticPr fontId="2" type="noConversion"/>
  </si>
  <si>
    <t>Natural Disasters and Damages(Cont'd)</t>
    <phoneticPr fontId="2" type="noConversion"/>
  </si>
  <si>
    <t>Natural Disasters and Damages</t>
    <phoneticPr fontId="2" type="noConversion"/>
  </si>
  <si>
    <t>인명피해 Casualty</t>
    <phoneticPr fontId="2" type="noConversion"/>
  </si>
  <si>
    <t>이재민
Disaster victims</t>
    <phoneticPr fontId="2" type="noConversion"/>
  </si>
  <si>
    <t>Ship</t>
    <phoneticPr fontId="2" type="noConversion"/>
  </si>
  <si>
    <t>사유시설</t>
    <phoneticPr fontId="2" type="noConversion"/>
  </si>
  <si>
    <t>Private facilities</t>
    <phoneticPr fontId="2" type="noConversion"/>
  </si>
  <si>
    <t>자료：울산통계연보(도로교통공단), 울산광역시 전체자료</t>
    <phoneticPr fontId="2" type="noConversion"/>
  </si>
  <si>
    <t>Special car</t>
    <phoneticPr fontId="2" type="noConversion"/>
  </si>
  <si>
    <t>Per 100 thousand person</t>
    <phoneticPr fontId="2" type="noConversion"/>
  </si>
  <si>
    <t>Per 10 thousand automobile</t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</si>
  <si>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Injured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</si>
  <si>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 Killed</t>
    </r>
    <phoneticPr fontId="2" type="noConversion"/>
  </si>
  <si>
    <r>
      <rPr>
        <sz val="11"/>
        <color indexed="8"/>
        <rFont val="나눔명조"/>
        <family val="1"/>
        <charset val="129"/>
      </rPr>
      <t>사고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</t>
    </r>
    <r>
      <rPr>
        <sz val="11"/>
        <color indexed="8"/>
        <rFont val="Arial Narrow"/>
        <family val="2"/>
      </rPr>
      <t>)  Cases</t>
    </r>
    <phoneticPr fontId="2" type="noConversion"/>
  </si>
  <si>
    <t>Public Administration and Justice | 29</t>
    <phoneticPr fontId="2" type="noConversion"/>
  </si>
  <si>
    <t>29 | 공공행정 및 사법</t>
    <phoneticPr fontId="2" type="noConversion"/>
  </si>
  <si>
    <t>헬기
Fire
helicopter</t>
    <phoneticPr fontId="2" type="noConversion"/>
  </si>
  <si>
    <r>
      <rPr>
        <sz val="11"/>
        <rFont val="돋움"/>
        <family val="3"/>
        <charset val="129"/>
      </rPr>
      <t xml:space="preserve">유조차
</t>
    </r>
    <r>
      <rPr>
        <sz val="11"/>
        <rFont val="Arial Narrow"/>
        <family val="2"/>
      </rPr>
      <t>Oil Tank car</t>
    </r>
    <phoneticPr fontId="2" type="noConversion"/>
  </si>
  <si>
    <t>2 0 2 1</t>
    <phoneticPr fontId="2" type="noConversion"/>
  </si>
  <si>
    <t>과속</t>
    <phoneticPr fontId="2" type="noConversion"/>
  </si>
  <si>
    <t>Speeding</t>
    <phoneticPr fontId="2" type="noConversion"/>
  </si>
  <si>
    <t>Traffic light
violation</t>
    <phoneticPr fontId="2" type="noConversion"/>
  </si>
  <si>
    <t>안전운전의무 불이행</t>
    <phoneticPr fontId="2" type="noConversion"/>
  </si>
  <si>
    <t>Failure to
drive safely</t>
    <phoneticPr fontId="2" type="noConversion"/>
  </si>
  <si>
    <t>안전띠 미착용</t>
    <phoneticPr fontId="2" type="noConversion"/>
  </si>
  <si>
    <t>Safety Belt</t>
    <phoneticPr fontId="2" type="noConversion"/>
  </si>
  <si>
    <t>중앙선 침법</t>
    <phoneticPr fontId="2" type="noConversion"/>
  </si>
  <si>
    <t>Intrusion of center line</t>
    <phoneticPr fontId="2" type="noConversion"/>
  </si>
  <si>
    <t>음주운전</t>
    <phoneticPr fontId="2" type="noConversion"/>
  </si>
  <si>
    <t>Intoxication</t>
    <phoneticPr fontId="2" type="noConversion"/>
  </si>
  <si>
    <t>무면허</t>
    <phoneticPr fontId="2" type="noConversion"/>
  </si>
  <si>
    <t>No License</t>
    <phoneticPr fontId="2" type="noConversion"/>
  </si>
  <si>
    <t>-</t>
    <phoneticPr fontId="2" type="noConversion"/>
  </si>
  <si>
    <t>주    :  정원기준</t>
    <phoneticPr fontId="2" type="noConversion"/>
  </si>
  <si>
    <t>8. 소방장비(4-4)</t>
    <phoneticPr fontId="2" type="noConversion"/>
  </si>
  <si>
    <t>Fire-fighting Equipment(Cont'd)</t>
  </si>
  <si>
    <t>19 | 공공행정 및 사법</t>
    <phoneticPr fontId="2" type="noConversion"/>
  </si>
  <si>
    <t>2 0 2 1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</si>
</sst>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#,##0;[Red]&quot;-&quot;#,##0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  <numFmt numFmtId="183" formatCode="#,##0\ "/>
    <numFmt numFmtId="184" formatCode="#,##0.0_ "/>
    <numFmt numFmtId="185" formatCode="0.0_);[Red]\(0.0\)"/>
    <numFmt numFmtId="186" formatCode="#,##0.00;\-#,##0.00;&quot;-&quot;"/>
  </numFmts>
  <fonts count="8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name val="굴림"/>
      <family val="3"/>
      <charset val="129"/>
    </font>
    <font>
      <sz val="10"/>
      <color rgb="FFFF0000"/>
      <name val="바탕"/>
      <family val="1"/>
      <charset val="129"/>
    </font>
    <font>
      <b/>
      <sz val="1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name val="나눔명조"/>
      <family val="1"/>
      <charset val="129"/>
    </font>
    <font>
      <sz val="11"/>
      <color indexed="8"/>
      <name val="나눔명조 ExtraBold"/>
      <family val="1"/>
      <charset val="129"/>
    </font>
    <font>
      <sz val="11"/>
      <name val="나눔명조 ExtraBold"/>
      <family val="1"/>
      <charset val="129"/>
    </font>
    <font>
      <b/>
      <sz val="11"/>
      <color indexed="8"/>
      <name val="나눔명조 ExtraBold"/>
      <family val="1"/>
      <charset val="129"/>
    </font>
    <font>
      <b/>
      <sz val="11"/>
      <color indexed="8"/>
      <name val="나눔명조"/>
      <family val="1"/>
      <charset val="129"/>
    </font>
    <font>
      <sz val="10.5"/>
      <color indexed="8"/>
      <name val="나눔명조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color indexed="8"/>
      <name val="나눔고딕"/>
      <family val="3"/>
      <charset val="129"/>
    </font>
    <font>
      <sz val="10"/>
      <color theme="1"/>
      <name val="나눔명조"/>
      <family val="1"/>
      <charset val="129"/>
    </font>
    <font>
      <sz val="9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나눔명조"/>
      <family val="1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000000"/>
      <name val="나눔명조"/>
      <family val="1"/>
      <charset val="129"/>
    </font>
    <font>
      <sz val="11"/>
      <color indexed="8"/>
      <name val="돋움"/>
      <family val="3"/>
      <charset val="129"/>
    </font>
    <font>
      <sz val="10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0"/>
      <name val="바탕"/>
      <family val="1"/>
      <charset val="129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2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나눔명조"/>
      <family val="1"/>
      <charset val="129"/>
    </font>
    <font>
      <vertAlign val="superscript"/>
      <sz val="11"/>
      <color theme="1"/>
      <name val="나눔명조"/>
      <family val="1"/>
      <charset val="129"/>
    </font>
    <font>
      <sz val="11"/>
      <name val="바탕"/>
      <family val="1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 ExtraBold"/>
      <family val="1"/>
      <charset val="129"/>
    </font>
    <font>
      <b/>
      <sz val="11"/>
      <color rgb="FF000000"/>
      <name val="나눔명조"/>
      <family val="1"/>
      <charset val="129"/>
    </font>
    <font>
      <sz val="11"/>
      <color rgb="FF000000"/>
      <name val="나눔명조"/>
      <family val="1"/>
      <charset val="129"/>
    </font>
    <font>
      <b/>
      <sz val="11"/>
      <color rgb="FF000000"/>
      <name val="나눔명조"/>
      <family val="3"/>
      <charset val="129"/>
    </font>
    <font>
      <sz val="11"/>
      <name val="맑은 고딕"/>
      <family val="3"/>
      <charset val="129"/>
    </font>
    <font>
      <b/>
      <sz val="11"/>
      <name val="나눔명조"/>
      <family val="1"/>
      <charset val="129"/>
    </font>
    <font>
      <sz val="9"/>
      <color indexed="8"/>
      <name val="나눔명조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5" applyNumberFormat="0" applyAlignment="0" applyProtection="0">
      <alignment vertical="center"/>
    </xf>
    <xf numFmtId="0" fontId="8" fillId="21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3" borderId="11" applyNumberFormat="0" applyFont="0" applyAlignment="0" applyProtection="0">
      <alignment vertical="center"/>
    </xf>
    <xf numFmtId="0" fontId="17" fillId="2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41" fillId="0" borderId="0"/>
    <xf numFmtId="41" fontId="1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8">
    <xf numFmtId="0" fontId="0" fillId="0" borderId="0" xfId="0">
      <alignment vertical="center"/>
    </xf>
    <xf numFmtId="0" fontId="22" fillId="0" borderId="0" xfId="1" applyFont="1" applyFill="1">
      <alignment vertical="center"/>
    </xf>
    <xf numFmtId="0" fontId="23" fillId="0" borderId="0" xfId="1" applyFont="1" applyFill="1">
      <alignment vertical="center"/>
    </xf>
    <xf numFmtId="176" fontId="23" fillId="0" borderId="0" xfId="1" applyNumberFormat="1" applyFont="1" applyFill="1" applyBorder="1" applyAlignment="1">
      <alignment horizontal="right" vertical="center" wrapText="1"/>
    </xf>
    <xf numFmtId="0" fontId="23" fillId="0" borderId="0" xfId="1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5" fillId="0" borderId="0" xfId="1" applyFont="1" applyFill="1" applyAlignment="1">
      <alignment vertical="top"/>
    </xf>
    <xf numFmtId="0" fontId="26" fillId="0" borderId="0" xfId="1" applyFont="1" applyFill="1" applyAlignment="1">
      <alignment vertical="top"/>
    </xf>
    <xf numFmtId="0" fontId="27" fillId="0" borderId="0" xfId="1" applyFont="1" applyFill="1" applyAlignment="1">
      <alignment horizontal="left" vertical="center"/>
    </xf>
    <xf numFmtId="0" fontId="27" fillId="0" borderId="0" xfId="1" applyFont="1" applyFill="1">
      <alignment vertical="center"/>
    </xf>
    <xf numFmtId="0" fontId="27" fillId="0" borderId="0" xfId="1" applyFont="1" applyFill="1" applyAlignment="1">
      <alignment horizontal="right" vertical="center"/>
    </xf>
    <xf numFmtId="0" fontId="28" fillId="0" borderId="0" xfId="1" applyFont="1" applyFill="1">
      <alignment vertical="center"/>
    </xf>
    <xf numFmtId="176" fontId="29" fillId="0" borderId="0" xfId="1" applyNumberFormat="1" applyFont="1" applyFill="1" applyBorder="1" applyAlignment="1">
      <alignment horizontal="right" vertical="center" wrapText="1"/>
    </xf>
    <xf numFmtId="0" fontId="30" fillId="0" borderId="0" xfId="1" applyFont="1" applyFill="1">
      <alignment vertical="center"/>
    </xf>
    <xf numFmtId="176" fontId="30" fillId="0" borderId="0" xfId="1" applyNumberFormat="1" applyFont="1" applyFill="1" applyBorder="1" applyAlignment="1">
      <alignment horizontal="right" vertical="center" wrapText="1"/>
    </xf>
    <xf numFmtId="0" fontId="27" fillId="0" borderId="0" xfId="1" applyFont="1" applyFill="1" applyAlignment="1">
      <alignment horizontal="left" vertical="top"/>
    </xf>
    <xf numFmtId="0" fontId="27" fillId="0" borderId="0" xfId="1" applyFont="1" applyFill="1" applyAlignment="1">
      <alignment vertical="top"/>
    </xf>
    <xf numFmtId="0" fontId="27" fillId="0" borderId="0" xfId="1" applyFont="1" applyFill="1" applyBorder="1" applyAlignment="1">
      <alignment vertical="top"/>
    </xf>
    <xf numFmtId="0" fontId="29" fillId="0" borderId="0" xfId="1" applyFont="1" applyFill="1">
      <alignment vertical="center"/>
    </xf>
    <xf numFmtId="0" fontId="34" fillId="0" borderId="0" xfId="1" applyFont="1" applyFill="1" applyBorder="1">
      <alignment vertical="center"/>
    </xf>
    <xf numFmtId="0" fontId="35" fillId="0" borderId="0" xfId="1" applyFont="1" applyFill="1">
      <alignment vertical="center"/>
    </xf>
    <xf numFmtId="0" fontId="34" fillId="0" borderId="0" xfId="1" applyFont="1" applyFill="1" applyBorder="1" applyAlignment="1">
      <alignment horizontal="left" vertical="center"/>
    </xf>
    <xf numFmtId="0" fontId="27" fillId="0" borderId="0" xfId="1" applyFont="1" applyFill="1" applyAlignment="1">
      <alignment horizontal="center" vertical="center"/>
    </xf>
    <xf numFmtId="0" fontId="27" fillId="0" borderId="0" xfId="1" applyFont="1" applyFill="1" applyBorder="1">
      <alignment vertical="center"/>
    </xf>
    <xf numFmtId="0" fontId="37" fillId="0" borderId="0" xfId="1" applyFont="1" applyFill="1" applyBorder="1">
      <alignment vertical="center"/>
    </xf>
    <xf numFmtId="0" fontId="39" fillId="0" borderId="0" xfId="1" applyFont="1" applyFill="1" applyAlignment="1">
      <alignment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center" vertical="top"/>
    </xf>
    <xf numFmtId="0" fontId="27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45" fillId="24" borderId="0" xfId="0" applyFont="1" applyFill="1" applyBorder="1" applyAlignment="1">
      <alignment horizontal="center" vertical="center"/>
    </xf>
    <xf numFmtId="0" fontId="46" fillId="25" borderId="0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0" borderId="0" xfId="0" applyFont="1" applyBorder="1" applyAlignment="1">
      <alignment horizontal="left" vertical="center" shrinkToFit="1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176" fontId="23" fillId="0" borderId="0" xfId="0" applyNumberFormat="1" applyFont="1" applyFill="1" applyBorder="1" applyAlignment="1">
      <alignment vertical="center" wrapText="1"/>
    </xf>
    <xf numFmtId="176" fontId="51" fillId="0" borderId="0" xfId="0" applyNumberFormat="1" applyFont="1" applyFill="1" applyBorder="1" applyAlignment="1">
      <alignment vertical="center" wrapText="1"/>
    </xf>
    <xf numFmtId="176" fontId="53" fillId="0" borderId="0" xfId="0" applyNumberFormat="1" applyFont="1" applyFill="1" applyBorder="1" applyAlignment="1">
      <alignment vertical="center" wrapText="1"/>
    </xf>
    <xf numFmtId="176" fontId="51" fillId="0" borderId="27" xfId="0" applyNumberFormat="1" applyFont="1" applyFill="1" applyBorder="1" applyAlignment="1">
      <alignment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176" fontId="23" fillId="0" borderId="0" xfId="0" applyNumberFormat="1" applyFont="1" applyFill="1" applyBorder="1" applyAlignment="1">
      <alignment horizontal="right" vertical="center" wrapText="1"/>
    </xf>
    <xf numFmtId="3" fontId="51" fillId="0" borderId="0" xfId="0" applyNumberFormat="1" applyFont="1" applyFill="1" applyBorder="1" applyAlignment="1">
      <alignment horizontal="right" vertical="center" wrapText="1"/>
    </xf>
    <xf numFmtId="176" fontId="51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Border="1">
      <alignment vertical="center"/>
    </xf>
    <xf numFmtId="41" fontId="51" fillId="0" borderId="27" xfId="44" applyFont="1" applyFill="1" applyBorder="1" applyAlignment="1">
      <alignment horizontal="right" vertical="center" wrapText="1"/>
    </xf>
    <xf numFmtId="41" fontId="51" fillId="0" borderId="0" xfId="44" applyFont="1" applyFill="1" applyBorder="1" applyAlignment="1">
      <alignment horizontal="right" vertical="center" wrapText="1"/>
    </xf>
    <xf numFmtId="0" fontId="51" fillId="0" borderId="0" xfId="0" applyFont="1" applyFill="1">
      <alignment vertical="center"/>
    </xf>
    <xf numFmtId="41" fontId="53" fillId="0" borderId="0" xfId="44" applyFont="1" applyFill="1" applyBorder="1" applyAlignment="1">
      <alignment horizontal="right" vertical="center" wrapText="1"/>
    </xf>
    <xf numFmtId="0" fontId="54" fillId="0" borderId="0" xfId="0" applyFont="1" applyFill="1">
      <alignment vertical="center"/>
    </xf>
    <xf numFmtId="41" fontId="23" fillId="0" borderId="0" xfId="44" applyFont="1" applyFill="1" applyBorder="1" applyAlignment="1">
      <alignment horizontal="right" vertical="center" wrapText="1"/>
    </xf>
    <xf numFmtId="0" fontId="23" fillId="0" borderId="30" xfId="0" applyFont="1" applyFill="1" applyBorder="1" applyAlignment="1">
      <alignment horizontal="center" wrapText="1"/>
    </xf>
    <xf numFmtId="0" fontId="23" fillId="0" borderId="17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56" fillId="0" borderId="0" xfId="0" applyFont="1" applyFill="1" applyAlignment="1">
      <alignment vertical="top"/>
    </xf>
    <xf numFmtId="0" fontId="57" fillId="0" borderId="0" xfId="0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58" fillId="0" borderId="0" xfId="0" applyFont="1" applyFill="1" applyAlignment="1">
      <alignment vertical="top"/>
    </xf>
    <xf numFmtId="176" fontId="38" fillId="0" borderId="0" xfId="1" applyNumberFormat="1" applyFont="1" applyFill="1" applyBorder="1" applyAlignment="1">
      <alignment horizontal="right" vertical="center" wrapText="1"/>
    </xf>
    <xf numFmtId="176" fontId="36" fillId="0" borderId="0" xfId="1" applyNumberFormat="1" applyFont="1" applyFill="1" applyBorder="1" applyAlignment="1">
      <alignment horizontal="right" vertical="center" wrapText="1"/>
    </xf>
    <xf numFmtId="0" fontId="28" fillId="0" borderId="35" xfId="1" applyFont="1" applyFill="1" applyBorder="1" applyAlignment="1">
      <alignment horizontal="center" wrapText="1"/>
    </xf>
    <xf numFmtId="0" fontId="31" fillId="0" borderId="34" xfId="1" applyFont="1" applyFill="1" applyBorder="1" applyAlignment="1">
      <alignment horizontal="center" vertical="center" wrapText="1"/>
    </xf>
    <xf numFmtId="0" fontId="29" fillId="0" borderId="34" xfId="1" applyNumberFormat="1" applyFont="1" applyFill="1" applyBorder="1" applyAlignment="1">
      <alignment horizontal="distributed" vertical="center" wrapText="1" justifyLastLine="1"/>
    </xf>
    <xf numFmtId="0" fontId="29" fillId="0" borderId="35" xfId="1" applyNumberFormat="1" applyFont="1" applyFill="1" applyBorder="1" applyAlignment="1">
      <alignment horizontal="distributed" vertical="center" wrapText="1" justifyLastLine="1"/>
    </xf>
    <xf numFmtId="176" fontId="29" fillId="0" borderId="37" xfId="1" applyNumberFormat="1" applyFont="1" applyFill="1" applyBorder="1" applyAlignment="1">
      <alignment horizontal="right" vertical="center" wrapText="1"/>
    </xf>
    <xf numFmtId="176" fontId="29" fillId="0" borderId="38" xfId="1" applyNumberFormat="1" applyFont="1" applyFill="1" applyBorder="1" applyAlignment="1">
      <alignment horizontal="right" vertical="center" wrapText="1"/>
    </xf>
    <xf numFmtId="176" fontId="38" fillId="0" borderId="37" xfId="1" applyNumberFormat="1" applyFont="1" applyFill="1" applyBorder="1" applyAlignment="1">
      <alignment horizontal="right" vertical="center" wrapText="1"/>
    </xf>
    <xf numFmtId="176" fontId="38" fillId="0" borderId="38" xfId="1" applyNumberFormat="1" applyFont="1" applyFill="1" applyBorder="1" applyAlignment="1">
      <alignment horizontal="right" vertical="center" wrapText="1"/>
    </xf>
    <xf numFmtId="176" fontId="36" fillId="0" borderId="37" xfId="1" applyNumberFormat="1" applyFont="1" applyFill="1" applyBorder="1" applyAlignment="1">
      <alignment horizontal="right" vertical="center" wrapText="1"/>
    </xf>
    <xf numFmtId="176" fontId="36" fillId="0" borderId="38" xfId="1" applyNumberFormat="1" applyFont="1" applyFill="1" applyBorder="1" applyAlignment="1">
      <alignment horizontal="right" vertical="center" wrapText="1"/>
    </xf>
    <xf numFmtId="176" fontId="36" fillId="0" borderId="39" xfId="1" applyNumberFormat="1" applyFont="1" applyFill="1" applyBorder="1" applyAlignment="1">
      <alignment horizontal="right" vertical="center" wrapText="1"/>
    </xf>
    <xf numFmtId="176" fontId="36" fillId="0" borderId="27" xfId="1" applyNumberFormat="1" applyFont="1" applyFill="1" applyBorder="1" applyAlignment="1">
      <alignment horizontal="right" vertical="center" wrapText="1"/>
    </xf>
    <xf numFmtId="176" fontId="36" fillId="0" borderId="40" xfId="1" applyNumberFormat="1" applyFont="1" applyFill="1" applyBorder="1" applyAlignment="1">
      <alignment horizontal="right" vertical="center" wrapText="1"/>
    </xf>
    <xf numFmtId="0" fontId="33" fillId="0" borderId="35" xfId="1" applyFont="1" applyFill="1" applyBorder="1" applyAlignment="1">
      <alignment horizontal="center" wrapText="1"/>
    </xf>
    <xf numFmtId="0" fontId="33" fillId="0" borderId="35" xfId="1" applyFont="1" applyFill="1" applyBorder="1" applyAlignment="1">
      <alignment horizontal="center" shrinkToFit="1"/>
    </xf>
    <xf numFmtId="0" fontId="33" fillId="0" borderId="39" xfId="1" applyFont="1" applyFill="1" applyBorder="1" applyAlignment="1">
      <alignment horizontal="center" shrinkToFit="1"/>
    </xf>
    <xf numFmtId="0" fontId="24" fillId="0" borderId="33" xfId="1" applyFont="1" applyFill="1" applyBorder="1" applyAlignment="1">
      <alignment horizontal="center" vertical="center"/>
    </xf>
    <xf numFmtId="0" fontId="30" fillId="0" borderId="34" xfId="1" applyFont="1" applyFill="1" applyBorder="1" applyAlignment="1">
      <alignment horizontal="center" vertical="center" wrapText="1"/>
    </xf>
    <xf numFmtId="0" fontId="30" fillId="0" borderId="34" xfId="1" applyFont="1" applyFill="1" applyBorder="1" applyAlignment="1">
      <alignment horizontal="center" vertical="center"/>
    </xf>
    <xf numFmtId="176" fontId="30" fillId="0" borderId="37" xfId="1" applyNumberFormat="1" applyFont="1" applyFill="1" applyBorder="1" applyAlignment="1">
      <alignment horizontal="right" vertical="center" wrapText="1"/>
    </xf>
    <xf numFmtId="176" fontId="30" fillId="0" borderId="38" xfId="1" applyNumberFormat="1" applyFont="1" applyFill="1" applyBorder="1" applyAlignment="1">
      <alignment horizontal="right" vertical="center" wrapText="1"/>
    </xf>
    <xf numFmtId="0" fontId="32" fillId="0" borderId="34" xfId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83" fontId="44" fillId="0" borderId="34" xfId="0" applyNumberFormat="1" applyFont="1" applyFill="1" applyBorder="1" applyAlignment="1">
      <alignment horizontal="center" vertical="center"/>
    </xf>
    <xf numFmtId="183" fontId="44" fillId="0" borderId="35" xfId="0" applyNumberFormat="1" applyFont="1" applyFill="1" applyBorder="1" applyAlignment="1">
      <alignment horizontal="center" vertical="center"/>
    </xf>
    <xf numFmtId="0" fontId="22" fillId="0" borderId="0" xfId="1" applyFont="1" applyFill="1" applyBorder="1">
      <alignment vertical="center"/>
    </xf>
    <xf numFmtId="0" fontId="59" fillId="0" borderId="32" xfId="1" applyFont="1" applyFill="1" applyBorder="1" applyAlignment="1">
      <alignment horizontal="left" vertical="center"/>
    </xf>
    <xf numFmtId="0" fontId="23" fillId="0" borderId="0" xfId="1" applyFont="1" applyFill="1" applyBorder="1">
      <alignment vertical="center"/>
    </xf>
    <xf numFmtId="0" fontId="53" fillId="0" borderId="0" xfId="1" applyFont="1" applyFill="1">
      <alignment vertical="center"/>
    </xf>
    <xf numFmtId="41" fontId="61" fillId="0" borderId="0" xfId="1" applyNumberFormat="1" applyFont="1" applyFill="1" applyBorder="1" applyAlignment="1">
      <alignment horizontal="right" vertical="center" wrapText="1"/>
    </xf>
    <xf numFmtId="0" fontId="51" fillId="0" borderId="0" xfId="1" applyFont="1" applyFill="1">
      <alignment vertical="center"/>
    </xf>
    <xf numFmtId="41" fontId="24" fillId="0" borderId="0" xfId="1" applyNumberFormat="1" applyFont="1" applyFill="1" applyBorder="1" applyAlignment="1">
      <alignment horizontal="right" vertical="center" wrapText="1"/>
    </xf>
    <xf numFmtId="0" fontId="59" fillId="0" borderId="0" xfId="1" applyFont="1" applyFill="1" applyAlignment="1">
      <alignment horizontal="right" vertical="center"/>
    </xf>
    <xf numFmtId="0" fontId="59" fillId="0" borderId="0" xfId="1" applyFont="1" applyFill="1">
      <alignment vertical="center"/>
    </xf>
    <xf numFmtId="0" fontId="59" fillId="0" borderId="0" xfId="1" applyFont="1" applyFill="1" applyAlignment="1">
      <alignment horizontal="left" vertical="center"/>
    </xf>
    <xf numFmtId="0" fontId="56" fillId="0" borderId="0" xfId="1" applyFont="1" applyFill="1" applyAlignment="1">
      <alignment vertical="top"/>
    </xf>
    <xf numFmtId="0" fontId="57" fillId="0" borderId="0" xfId="1" applyFont="1" applyFill="1" applyAlignment="1">
      <alignment vertical="top"/>
    </xf>
    <xf numFmtId="0" fontId="58" fillId="0" borderId="0" xfId="1" applyFont="1" applyFill="1" applyAlignment="1">
      <alignment vertical="top"/>
    </xf>
    <xf numFmtId="0" fontId="63" fillId="0" borderId="0" xfId="1" applyFont="1" applyFill="1" applyAlignment="1">
      <alignment vertical="top"/>
    </xf>
    <xf numFmtId="0" fontId="59" fillId="0" borderId="0" xfId="1" applyFont="1" applyFill="1" applyBorder="1" applyAlignment="1">
      <alignment horizontal="left" vertical="center"/>
    </xf>
    <xf numFmtId="0" fontId="59" fillId="0" borderId="0" xfId="1" applyFont="1" applyFill="1" applyBorder="1">
      <alignment vertical="center"/>
    </xf>
    <xf numFmtId="0" fontId="59" fillId="0" borderId="0" xfId="1" applyFont="1" applyFill="1" applyBorder="1" applyAlignment="1">
      <alignment horizontal="right" vertical="center"/>
    </xf>
    <xf numFmtId="41" fontId="24" fillId="0" borderId="0" xfId="44" applyFont="1" applyFill="1" applyBorder="1" applyAlignment="1">
      <alignment horizontal="right" vertical="center" wrapText="1"/>
    </xf>
    <xf numFmtId="0" fontId="24" fillId="0" borderId="35" xfId="1" applyFont="1" applyFill="1" applyBorder="1" applyAlignment="1">
      <alignment horizontal="center" wrapText="1"/>
    </xf>
    <xf numFmtId="0" fontId="24" fillId="0" borderId="35" xfId="1" applyFont="1" applyFill="1" applyBorder="1" applyAlignment="1">
      <alignment horizontal="center" wrapText="1" shrinkToFit="1"/>
    </xf>
    <xf numFmtId="0" fontId="50" fillId="0" borderId="35" xfId="1" applyFont="1" applyFill="1" applyBorder="1" applyAlignment="1">
      <alignment horizontal="center" wrapText="1"/>
    </xf>
    <xf numFmtId="0" fontId="24" fillId="0" borderId="34" xfId="1" applyFont="1" applyFill="1" applyBorder="1" applyAlignment="1">
      <alignment horizontal="center" vertical="center" wrapText="1"/>
    </xf>
    <xf numFmtId="0" fontId="62" fillId="0" borderId="34" xfId="1" applyFont="1" applyFill="1" applyBorder="1" applyAlignment="1">
      <alignment horizontal="center" vertical="center" wrapText="1"/>
    </xf>
    <xf numFmtId="0" fontId="61" fillId="0" borderId="34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distributed" vertical="center" wrapText="1" justifyLastLine="1"/>
    </xf>
    <xf numFmtId="0" fontId="24" fillId="0" borderId="35" xfId="1" applyFont="1" applyFill="1" applyBorder="1" applyAlignment="1">
      <alignment horizontal="distributed" vertical="center" wrapText="1" justifyLastLine="1"/>
    </xf>
    <xf numFmtId="41" fontId="24" fillId="0" borderId="37" xfId="1" applyNumberFormat="1" applyFont="1" applyFill="1" applyBorder="1" applyAlignment="1">
      <alignment horizontal="right" vertical="center" wrapText="1"/>
    </xf>
    <xf numFmtId="41" fontId="24" fillId="0" borderId="38" xfId="44" applyFont="1" applyFill="1" applyBorder="1" applyAlignment="1">
      <alignment horizontal="right" vertical="center" wrapText="1"/>
    </xf>
    <xf numFmtId="41" fontId="24" fillId="0" borderId="27" xfId="44" applyFont="1" applyFill="1" applyBorder="1" applyAlignment="1">
      <alignment horizontal="right" vertical="center" wrapText="1"/>
    </xf>
    <xf numFmtId="41" fontId="61" fillId="0" borderId="27" xfId="1" applyNumberFormat="1" applyFont="1" applyFill="1" applyBorder="1" applyAlignment="1">
      <alignment horizontal="right" vertical="center" wrapText="1"/>
    </xf>
    <xf numFmtId="0" fontId="39" fillId="0" borderId="0" xfId="1" applyFont="1" applyFill="1" applyAlignment="1">
      <alignment horizontal="right" vertical="top"/>
    </xf>
    <xf numFmtId="0" fontId="28" fillId="0" borderId="35" xfId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center"/>
    </xf>
    <xf numFmtId="0" fontId="59" fillId="0" borderId="16" xfId="1" applyFont="1" applyFill="1" applyBorder="1" applyAlignment="1">
      <alignment horizontal="right" vertical="center"/>
    </xf>
    <xf numFmtId="176" fontId="24" fillId="0" borderId="16" xfId="1" applyNumberFormat="1" applyFont="1" applyFill="1" applyBorder="1" applyAlignment="1">
      <alignment horizontal="right" vertical="center" wrapText="1"/>
    </xf>
    <xf numFmtId="0" fontId="59" fillId="0" borderId="16" xfId="1" applyFont="1" applyFill="1" applyBorder="1">
      <alignment vertical="center"/>
    </xf>
    <xf numFmtId="176" fontId="24" fillId="0" borderId="44" xfId="1" applyNumberFormat="1" applyFont="1" applyFill="1" applyBorder="1" applyAlignment="1">
      <alignment horizontal="right" vertical="center" wrapText="1"/>
    </xf>
    <xf numFmtId="176" fontId="24" fillId="0" borderId="0" xfId="1" applyNumberFormat="1" applyFont="1" applyFill="1" applyBorder="1" applyAlignment="1">
      <alignment horizontal="right" vertical="center" wrapText="1"/>
    </xf>
    <xf numFmtId="41" fontId="62" fillId="0" borderId="0" xfId="1" applyNumberFormat="1" applyFont="1" applyFill="1" applyBorder="1" applyAlignment="1">
      <alignment horizontal="right" vertical="center" wrapText="1"/>
    </xf>
    <xf numFmtId="0" fontId="24" fillId="0" borderId="45" xfId="1" applyFont="1" applyFill="1" applyBorder="1" applyAlignment="1">
      <alignment horizontal="center" wrapText="1"/>
    </xf>
    <xf numFmtId="0" fontId="60" fillId="0" borderId="45" xfId="1" applyFont="1" applyFill="1" applyBorder="1" applyAlignment="1">
      <alignment horizontal="center" wrapText="1"/>
    </xf>
    <xf numFmtId="0" fontId="59" fillId="0" borderId="45" xfId="1" applyFont="1" applyFill="1" applyBorder="1" applyAlignment="1">
      <alignment horizontal="center" wrapText="1"/>
    </xf>
    <xf numFmtId="0" fontId="50" fillId="0" borderId="45" xfId="1" applyFont="1" applyFill="1" applyBorder="1" applyAlignment="1">
      <alignment horizontal="center" wrapText="1"/>
    </xf>
    <xf numFmtId="0" fontId="24" fillId="0" borderId="45" xfId="1" applyFont="1" applyFill="1" applyBorder="1" applyAlignment="1">
      <alignment horizontal="center" wrapText="1" shrinkToFi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/>
    </xf>
    <xf numFmtId="0" fontId="63" fillId="0" borderId="0" xfId="1" applyFont="1" applyFill="1" applyAlignment="1">
      <alignment horizontal="right" vertical="top"/>
    </xf>
    <xf numFmtId="176" fontId="31" fillId="0" borderId="0" xfId="1" applyNumberFormat="1" applyFont="1" applyFill="1" applyBorder="1" applyAlignment="1">
      <alignment horizontal="right" vertical="center" wrapText="1"/>
    </xf>
    <xf numFmtId="0" fontId="33" fillId="0" borderId="35" xfId="1" applyFont="1" applyFill="1" applyBorder="1" applyAlignment="1" applyProtection="1">
      <alignment horizontal="center" wrapText="1"/>
      <protection locked="0"/>
    </xf>
    <xf numFmtId="176" fontId="29" fillId="0" borderId="40" xfId="1" applyNumberFormat="1" applyFont="1" applyFill="1" applyBorder="1" applyAlignment="1">
      <alignment horizontal="right" vertical="center" wrapText="1"/>
    </xf>
    <xf numFmtId="176" fontId="31" fillId="0" borderId="38" xfId="1" applyNumberFormat="1" applyFont="1" applyFill="1" applyBorder="1" applyAlignment="1">
      <alignment horizontal="right" vertical="center" wrapText="1"/>
    </xf>
    <xf numFmtId="176" fontId="31" fillId="0" borderId="40" xfId="1" applyNumberFormat="1" applyFont="1" applyFill="1" applyBorder="1" applyAlignment="1">
      <alignment horizontal="right" vertical="center" wrapText="1"/>
    </xf>
    <xf numFmtId="0" fontId="67" fillId="0" borderId="0" xfId="0" applyFont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top"/>
    </xf>
    <xf numFmtId="0" fontId="27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30" fillId="0" borderId="0" xfId="0" applyFont="1" applyFill="1">
      <alignment vertical="center"/>
    </xf>
    <xf numFmtId="176" fontId="30" fillId="0" borderId="0" xfId="0" applyNumberFormat="1" applyFont="1" applyFill="1" applyBorder="1" applyAlignment="1">
      <alignment vertical="center" wrapText="1"/>
    </xf>
    <xf numFmtId="0" fontId="30" fillId="0" borderId="35" xfId="0" applyFont="1" applyFill="1" applyBorder="1" applyAlignment="1">
      <alignment horizontal="center" vertical="center" wrapText="1"/>
    </xf>
    <xf numFmtId="176" fontId="23" fillId="0" borderId="40" xfId="0" applyNumberFormat="1" applyFont="1" applyFill="1" applyBorder="1" applyAlignment="1">
      <alignment vertical="center" wrapText="1"/>
    </xf>
    <xf numFmtId="176" fontId="23" fillId="0" borderId="27" xfId="0" applyNumberFormat="1" applyFont="1" applyFill="1" applyBorder="1" applyAlignment="1">
      <alignment vertical="center" wrapText="1"/>
    </xf>
    <xf numFmtId="176" fontId="23" fillId="0" borderId="39" xfId="0" applyNumberFormat="1" applyFont="1" applyFill="1" applyBorder="1" applyAlignment="1">
      <alignment vertical="center" wrapText="1"/>
    </xf>
    <xf numFmtId="0" fontId="30" fillId="0" borderId="34" xfId="0" applyFont="1" applyFill="1" applyBorder="1" applyAlignment="1">
      <alignment horizontal="center" vertical="center" wrapText="1"/>
    </xf>
    <xf numFmtId="176" fontId="23" fillId="0" borderId="38" xfId="0" applyNumberFormat="1" applyFont="1" applyFill="1" applyBorder="1" applyAlignment="1">
      <alignment vertical="center" wrapText="1"/>
    </xf>
    <xf numFmtId="176" fontId="23" fillId="0" borderId="37" xfId="0" applyNumberFormat="1" applyFont="1" applyFill="1" applyBorder="1" applyAlignment="1">
      <alignment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8" fillId="0" borderId="35" xfId="0" applyFont="1" applyFill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28" fillId="0" borderId="47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39" fillId="0" borderId="0" xfId="0" applyFont="1" applyFill="1" applyAlignment="1">
      <alignment vertical="top"/>
    </xf>
    <xf numFmtId="0" fontId="39" fillId="0" borderId="0" xfId="0" applyFont="1" applyFill="1" applyAlignment="1">
      <alignment horizontal="right" vertical="top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32" fillId="0" borderId="0" xfId="0" applyFont="1" applyFill="1">
      <alignment vertical="center"/>
    </xf>
    <xf numFmtId="0" fontId="54" fillId="0" borderId="34" xfId="0" applyFont="1" applyFill="1" applyBorder="1" applyAlignment="1">
      <alignment horizontal="center" vertical="center" wrapText="1"/>
    </xf>
    <xf numFmtId="176" fontId="23" fillId="0" borderId="38" xfId="0" applyNumberFormat="1" applyFont="1" applyFill="1" applyBorder="1" applyAlignment="1">
      <alignment horizontal="right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35" xfId="0" applyFont="1" applyFill="1" applyBorder="1" applyAlignment="1">
      <alignment horizontal="center" wrapText="1"/>
    </xf>
    <xf numFmtId="0" fontId="28" fillId="0" borderId="39" xfId="0" applyFont="1" applyFill="1" applyBorder="1" applyAlignment="1">
      <alignment horizontal="center" wrapText="1"/>
    </xf>
    <xf numFmtId="0" fontId="70" fillId="0" borderId="35" xfId="0" applyFont="1" applyFill="1" applyBorder="1" applyAlignment="1">
      <alignment horizontal="center" wrapText="1"/>
    </xf>
    <xf numFmtId="0" fontId="28" fillId="0" borderId="48" xfId="0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72" fillId="0" borderId="0" xfId="0" applyFont="1" applyFill="1">
      <alignment vertical="center"/>
    </xf>
    <xf numFmtId="0" fontId="36" fillId="0" borderId="0" xfId="0" applyFont="1" applyFill="1">
      <alignment vertical="center"/>
    </xf>
    <xf numFmtId="176" fontId="24" fillId="0" borderId="27" xfId="55" applyNumberFormat="1" applyFont="1" applyFill="1" applyBorder="1" applyAlignment="1">
      <alignment horizontal="right" vertical="center"/>
    </xf>
    <xf numFmtId="176" fontId="24" fillId="0" borderId="27" xfId="55" applyNumberFormat="1" applyFont="1" applyFill="1" applyBorder="1" applyAlignment="1">
      <alignment vertical="center" wrapText="1"/>
    </xf>
    <xf numFmtId="176" fontId="24" fillId="0" borderId="0" xfId="55" applyNumberFormat="1" applyFont="1" applyFill="1" applyBorder="1" applyAlignment="1">
      <alignment horizontal="right" vertical="center"/>
    </xf>
    <xf numFmtId="176" fontId="24" fillId="0" borderId="0" xfId="55" applyNumberFormat="1" applyFont="1" applyFill="1" applyBorder="1" applyAlignment="1">
      <alignment vertical="center" wrapText="1"/>
    </xf>
    <xf numFmtId="0" fontId="38" fillId="0" borderId="0" xfId="0" applyFont="1" applyFill="1">
      <alignment vertical="center"/>
    </xf>
    <xf numFmtId="176" fontId="64" fillId="0" borderId="0" xfId="55" applyNumberFormat="1" applyFont="1" applyFill="1" applyBorder="1" applyAlignment="1">
      <alignment vertical="center" wrapText="1"/>
    </xf>
    <xf numFmtId="0" fontId="73" fillId="0" borderId="0" xfId="0" applyFont="1" applyFill="1">
      <alignment vertical="center"/>
    </xf>
    <xf numFmtId="0" fontId="28" fillId="0" borderId="0" xfId="55" applyNumberFormat="1" applyFont="1" applyFill="1">
      <alignment vertical="center"/>
    </xf>
    <xf numFmtId="0" fontId="27" fillId="0" borderId="0" xfId="55" applyNumberFormat="1" applyFont="1" applyFill="1">
      <alignment vertical="center"/>
    </xf>
    <xf numFmtId="176" fontId="27" fillId="0" borderId="27" xfId="0" applyNumberFormat="1" applyFont="1" applyFill="1" applyBorder="1" applyAlignment="1">
      <alignment horizontal="right" vertical="center" wrapText="1"/>
    </xf>
    <xf numFmtId="176" fontId="27" fillId="0" borderId="27" xfId="0" applyNumberFormat="1" applyFont="1" applyFill="1" applyBorder="1" applyAlignment="1">
      <alignment vertical="center" wrapText="1"/>
    </xf>
    <xf numFmtId="176" fontId="27" fillId="0" borderId="0" xfId="0" applyNumberFormat="1" applyFont="1" applyFill="1" applyBorder="1" applyAlignment="1">
      <alignment horizontal="right" vertical="center" wrapText="1"/>
    </xf>
    <xf numFmtId="176" fontId="27" fillId="0" borderId="0" xfId="0" applyNumberFormat="1" applyFont="1" applyFill="1" applyBorder="1" applyAlignment="1">
      <alignment horizontal="left" vertical="center" wrapText="1"/>
    </xf>
    <xf numFmtId="0" fontId="75" fillId="0" borderId="0" xfId="0" applyFont="1" applyFill="1">
      <alignment vertical="center"/>
    </xf>
    <xf numFmtId="0" fontId="76" fillId="0" borderId="0" xfId="0" applyFont="1" applyFill="1" applyAlignment="1">
      <alignment vertical="top"/>
    </xf>
    <xf numFmtId="0" fontId="76" fillId="0" borderId="0" xfId="0" applyFont="1" applyFill="1" applyAlignment="1">
      <alignment horizontal="right" vertical="top"/>
    </xf>
    <xf numFmtId="0" fontId="77" fillId="0" borderId="0" xfId="0" applyFont="1" applyFill="1" applyAlignment="1">
      <alignment vertical="top"/>
    </xf>
    <xf numFmtId="0" fontId="73" fillId="0" borderId="0" xfId="55" applyNumberFormat="1" applyFont="1" applyFill="1">
      <alignment vertical="center"/>
    </xf>
    <xf numFmtId="0" fontId="35" fillId="0" borderId="0" xfId="55" applyNumberFormat="1" applyFont="1" applyFill="1">
      <alignment vertical="center"/>
    </xf>
    <xf numFmtId="0" fontId="72" fillId="0" borderId="0" xfId="0" applyFont="1" applyFill="1" applyAlignment="1">
      <alignment horizontal="right" vertical="top"/>
    </xf>
    <xf numFmtId="0" fontId="72" fillId="0" borderId="0" xfId="0" applyFont="1" applyFill="1" applyAlignment="1">
      <alignment vertical="top"/>
    </xf>
    <xf numFmtId="0" fontId="72" fillId="0" borderId="0" xfId="0" applyFont="1" applyFill="1" applyAlignment="1">
      <alignment horizontal="left" vertical="top"/>
    </xf>
    <xf numFmtId="0" fontId="59" fillId="0" borderId="0" xfId="0" applyFont="1" applyFill="1" applyAlignment="1">
      <alignment horizontal="right" vertical="center"/>
    </xf>
    <xf numFmtId="0" fontId="59" fillId="0" borderId="0" xfId="0" applyFont="1" applyFill="1">
      <alignment vertical="center"/>
    </xf>
    <xf numFmtId="0" fontId="59" fillId="0" borderId="0" xfId="0" applyFont="1" applyFill="1" applyAlignment="1">
      <alignment horizontal="left" vertical="center"/>
    </xf>
    <xf numFmtId="0" fontId="30" fillId="0" borderId="0" xfId="0" applyFont="1" applyFill="1" applyBorder="1">
      <alignment vertical="center"/>
    </xf>
    <xf numFmtId="176" fontId="24" fillId="0" borderId="27" xfId="0" applyNumberFormat="1" applyFont="1" applyFill="1" applyBorder="1" applyAlignment="1">
      <alignment vertical="center" wrapText="1"/>
    </xf>
    <xf numFmtId="176" fontId="24" fillId="0" borderId="0" xfId="0" applyNumberFormat="1" applyFont="1" applyFill="1" applyBorder="1" applyAlignment="1">
      <alignment vertical="center" wrapText="1"/>
    </xf>
    <xf numFmtId="176" fontId="24" fillId="0" borderId="0" xfId="0" applyNumberFormat="1" applyFont="1" applyFill="1" applyBorder="1" applyAlignment="1">
      <alignment horizontal="right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176" fontId="24" fillId="0" borderId="27" xfId="0" applyNumberFormat="1" applyFont="1" applyFill="1" applyBorder="1" applyAlignment="1">
      <alignment horizontal="right" vertical="center" wrapText="1"/>
    </xf>
    <xf numFmtId="176" fontId="24" fillId="0" borderId="27" xfId="44" applyNumberFormat="1" applyFont="1" applyFill="1" applyBorder="1" applyAlignment="1">
      <alignment vertical="center" shrinkToFit="1"/>
    </xf>
    <xf numFmtId="176" fontId="24" fillId="0" borderId="27" xfId="0" applyNumberFormat="1" applyFont="1" applyFill="1" applyBorder="1" applyAlignment="1">
      <alignment vertical="center" shrinkToFit="1"/>
    </xf>
    <xf numFmtId="176" fontId="24" fillId="0" borderId="0" xfId="44" applyNumberFormat="1" applyFont="1" applyFill="1" applyBorder="1" applyAlignment="1">
      <alignment vertical="center" shrinkToFit="1"/>
    </xf>
    <xf numFmtId="176" fontId="24" fillId="0" borderId="0" xfId="0" applyNumberFormat="1" applyFont="1" applyFill="1" applyBorder="1" applyAlignment="1">
      <alignment vertical="center" shrinkToFit="1"/>
    </xf>
    <xf numFmtId="176" fontId="24" fillId="0" borderId="0" xfId="44" applyNumberFormat="1" applyFont="1" applyFill="1" applyBorder="1" applyAlignment="1">
      <alignment vertical="center"/>
    </xf>
    <xf numFmtId="0" fontId="28" fillId="0" borderId="52" xfId="0" applyFont="1" applyFill="1" applyBorder="1" applyAlignment="1">
      <alignment horizontal="center" wrapText="1"/>
    </xf>
    <xf numFmtId="0" fontId="32" fillId="0" borderId="0" xfId="1" applyFont="1" applyFill="1">
      <alignment vertical="center"/>
    </xf>
    <xf numFmtId="0" fontId="32" fillId="0" borderId="35" xfId="1" applyFont="1" applyFill="1" applyBorder="1" applyAlignment="1">
      <alignment horizontal="center" vertical="center" shrinkToFit="1"/>
    </xf>
    <xf numFmtId="176" fontId="32" fillId="0" borderId="40" xfId="2" applyNumberFormat="1" applyFont="1" applyFill="1" applyBorder="1" applyAlignment="1">
      <alignment horizontal="right" vertical="center"/>
    </xf>
    <xf numFmtId="176" fontId="32" fillId="0" borderId="27" xfId="2" applyNumberFormat="1" applyFont="1" applyFill="1" applyBorder="1" applyAlignment="1">
      <alignment horizontal="right" vertical="center"/>
    </xf>
    <xf numFmtId="176" fontId="32" fillId="0" borderId="39" xfId="2" applyNumberFormat="1" applyFont="1" applyFill="1" applyBorder="1" applyAlignment="1">
      <alignment horizontal="right" vertical="center"/>
    </xf>
    <xf numFmtId="176" fontId="30" fillId="0" borderId="38" xfId="2" applyNumberFormat="1" applyFont="1" applyFill="1" applyBorder="1" applyAlignment="1">
      <alignment horizontal="right" vertical="center"/>
    </xf>
    <xf numFmtId="176" fontId="30" fillId="0" borderId="0" xfId="2" applyNumberFormat="1" applyFont="1" applyFill="1" applyBorder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 shrinkToFit="1"/>
    </xf>
    <xf numFmtId="176" fontId="30" fillId="0" borderId="0" xfId="2" applyNumberFormat="1" applyFont="1" applyFill="1" applyBorder="1" applyAlignment="1">
      <alignment horizontal="right" vertical="center" shrinkToFit="1"/>
    </xf>
    <xf numFmtId="176" fontId="30" fillId="0" borderId="37" xfId="2" applyNumberFormat="1" applyFont="1" applyFill="1" applyBorder="1" applyAlignment="1">
      <alignment horizontal="right" vertical="center" shrinkToFit="1"/>
    </xf>
    <xf numFmtId="176" fontId="31" fillId="0" borderId="38" xfId="2" applyNumberFormat="1" applyFont="1" applyFill="1" applyBorder="1" applyAlignment="1">
      <alignment horizontal="right" vertical="center"/>
    </xf>
    <xf numFmtId="176" fontId="30" fillId="0" borderId="37" xfId="2" applyNumberFormat="1" applyFont="1" applyFill="1" applyBorder="1" applyAlignment="1">
      <alignment horizontal="right" vertical="center"/>
    </xf>
    <xf numFmtId="176" fontId="30" fillId="0" borderId="38" xfId="1" applyNumberFormat="1" applyFont="1" applyFill="1" applyBorder="1" applyAlignment="1">
      <alignment horizontal="right" vertical="center" shrinkToFit="1"/>
    </xf>
    <xf numFmtId="0" fontId="28" fillId="0" borderId="0" xfId="1" applyFont="1" applyFill="1" applyAlignment="1"/>
    <xf numFmtId="0" fontId="28" fillId="0" borderId="35" xfId="1" applyFont="1" applyFill="1" applyBorder="1" applyAlignment="1">
      <alignment horizontal="center" shrinkToFit="1"/>
    </xf>
    <xf numFmtId="0" fontId="28" fillId="0" borderId="63" xfId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right" vertical="center"/>
    </xf>
    <xf numFmtId="0" fontId="35" fillId="0" borderId="0" xfId="1" applyFont="1" applyFill="1" applyAlignment="1">
      <alignment horizontal="left" vertical="center"/>
    </xf>
    <xf numFmtId="0" fontId="79" fillId="0" borderId="0" xfId="0" applyFont="1" applyAlignment="1">
      <alignment vertical="center"/>
    </xf>
    <xf numFmtId="0" fontId="79" fillId="0" borderId="0" xfId="0" applyFont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176" fontId="29" fillId="0" borderId="27" xfId="1" applyNumberFormat="1" applyFont="1" applyFill="1" applyBorder="1" applyAlignment="1">
      <alignment horizontal="right" vertical="center" wrapText="1"/>
    </xf>
    <xf numFmtId="176" fontId="29" fillId="0" borderId="39" xfId="1" applyNumberFormat="1" applyFont="1" applyFill="1" applyBorder="1" applyAlignment="1">
      <alignment horizontal="right" vertical="center" wrapText="1"/>
    </xf>
    <xf numFmtId="0" fontId="30" fillId="0" borderId="35" xfId="1" applyFont="1" applyFill="1" applyBorder="1" applyAlignment="1">
      <alignment horizontal="center" vertical="center" shrinkToFit="1"/>
    </xf>
    <xf numFmtId="0" fontId="30" fillId="0" borderId="34" xfId="1" applyFont="1" applyFill="1" applyBorder="1" applyAlignment="1">
      <alignment horizontal="center" vertical="center" shrinkToFit="1"/>
    </xf>
    <xf numFmtId="0" fontId="32" fillId="0" borderId="34" xfId="1" applyFont="1" applyFill="1" applyBorder="1" applyAlignment="1">
      <alignment horizontal="center" vertical="center" shrinkToFit="1"/>
    </xf>
    <xf numFmtId="176" fontId="31" fillId="0" borderId="37" xfId="1" applyNumberFormat="1" applyFont="1" applyFill="1" applyBorder="1" applyAlignment="1">
      <alignment horizontal="right" vertical="center" wrapText="1"/>
    </xf>
    <xf numFmtId="0" fontId="28" fillId="0" borderId="39" xfId="1" applyFont="1" applyFill="1" applyBorder="1" applyAlignment="1">
      <alignment horizontal="center" vertical="center" wrapText="1"/>
    </xf>
    <xf numFmtId="0" fontId="28" fillId="0" borderId="62" xfId="1" applyFont="1" applyFill="1" applyBorder="1" applyAlignment="1">
      <alignment horizontal="center" vertical="center" wrapText="1"/>
    </xf>
    <xf numFmtId="0" fontId="32" fillId="0" borderId="0" xfId="1" applyFont="1" applyFill="1" applyBorder="1">
      <alignment vertical="center"/>
    </xf>
    <xf numFmtId="41" fontId="53" fillId="0" borderId="35" xfId="44" applyFont="1" applyFill="1" applyBorder="1" applyAlignment="1">
      <alignment horizontal="center" vertical="center" wrapText="1"/>
    </xf>
    <xf numFmtId="176" fontId="80" fillId="0" borderId="40" xfId="56" applyNumberFormat="1" applyFont="1" applyFill="1" applyBorder="1" applyAlignment="1">
      <alignment horizontal="right" vertical="center" wrapText="1"/>
    </xf>
    <xf numFmtId="176" fontId="80" fillId="0" borderId="27" xfId="56" applyNumberFormat="1" applyFont="1" applyFill="1" applyBorder="1" applyAlignment="1">
      <alignment horizontal="right" vertical="center" wrapText="1"/>
    </xf>
    <xf numFmtId="176" fontId="80" fillId="0" borderId="39" xfId="56" applyNumberFormat="1" applyFont="1" applyFill="1" applyBorder="1" applyAlignment="1">
      <alignment horizontal="right" vertical="center" wrapText="1"/>
    </xf>
    <xf numFmtId="184" fontId="80" fillId="0" borderId="27" xfId="56" applyNumberFormat="1" applyFont="1" applyFill="1" applyBorder="1" applyAlignment="1">
      <alignment horizontal="right" vertical="center" wrapText="1"/>
    </xf>
    <xf numFmtId="185" fontId="80" fillId="0" borderId="27" xfId="56" applyNumberFormat="1" applyFont="1" applyFill="1" applyBorder="1" applyAlignment="1">
      <alignment horizontal="right" vertical="center" wrapText="1"/>
    </xf>
    <xf numFmtId="0" fontId="54" fillId="0" borderId="35" xfId="1" applyFont="1" applyFill="1" applyBorder="1" applyAlignment="1">
      <alignment horizontal="center" vertical="center" wrapText="1"/>
    </xf>
    <xf numFmtId="0" fontId="30" fillId="0" borderId="0" xfId="1" applyFont="1" applyFill="1" applyBorder="1">
      <alignment vertical="center"/>
    </xf>
    <xf numFmtId="41" fontId="51" fillId="0" borderId="34" xfId="44" applyFont="1" applyFill="1" applyBorder="1" applyAlignment="1">
      <alignment horizontal="center" vertical="center" wrapText="1"/>
    </xf>
    <xf numFmtId="176" fontId="81" fillId="0" borderId="38" xfId="56" applyNumberFormat="1" applyFont="1" applyFill="1" applyBorder="1" applyAlignment="1">
      <alignment horizontal="right" vertical="center" wrapText="1"/>
    </xf>
    <xf numFmtId="176" fontId="81" fillId="0" borderId="0" xfId="56" applyNumberFormat="1" applyFont="1" applyFill="1" applyBorder="1" applyAlignment="1">
      <alignment horizontal="right" vertical="center" wrapText="1"/>
    </xf>
    <xf numFmtId="176" fontId="81" fillId="0" borderId="37" xfId="56" applyNumberFormat="1" applyFont="1" applyFill="1" applyBorder="1" applyAlignment="1">
      <alignment horizontal="right" vertical="center" wrapText="1"/>
    </xf>
    <xf numFmtId="184" fontId="81" fillId="0" borderId="0" xfId="56" applyNumberFormat="1" applyFont="1" applyFill="1" applyBorder="1" applyAlignment="1">
      <alignment horizontal="right" vertical="center" wrapText="1"/>
    </xf>
    <xf numFmtId="185" fontId="81" fillId="0" borderId="0" xfId="56" applyNumberFormat="1" applyFont="1" applyFill="1" applyBorder="1" applyAlignment="1">
      <alignment horizontal="right" vertical="center" wrapText="1"/>
    </xf>
    <xf numFmtId="0" fontId="23" fillId="0" borderId="34" xfId="1" applyFont="1" applyFill="1" applyBorder="1" applyAlignment="1">
      <alignment horizontal="center" vertical="center" wrapText="1"/>
    </xf>
    <xf numFmtId="0" fontId="30" fillId="0" borderId="27" xfId="1" applyFont="1" applyFill="1" applyBorder="1">
      <alignment vertical="center"/>
    </xf>
    <xf numFmtId="176" fontId="23" fillId="0" borderId="38" xfId="1" applyNumberFormat="1" applyFont="1" applyFill="1" applyBorder="1" applyAlignment="1">
      <alignment horizontal="right" vertical="center" wrapText="1"/>
    </xf>
    <xf numFmtId="176" fontId="23" fillId="0" borderId="37" xfId="1" applyNumberFormat="1" applyFont="1" applyFill="1" applyBorder="1" applyAlignment="1">
      <alignment horizontal="right" vertical="center" wrapText="1"/>
    </xf>
    <xf numFmtId="176" fontId="50" fillId="0" borderId="0" xfId="1" applyNumberFormat="1" applyFont="1" applyFill="1" applyBorder="1" applyAlignment="1">
      <alignment horizontal="right" vertical="center" wrapText="1"/>
    </xf>
    <xf numFmtId="184" fontId="50" fillId="0" borderId="0" xfId="1" applyNumberFormat="1" applyFont="1" applyFill="1" applyBorder="1" applyAlignment="1">
      <alignment horizontal="right" vertical="center" wrapText="1"/>
    </xf>
    <xf numFmtId="185" fontId="50" fillId="0" borderId="0" xfId="1" applyNumberFormat="1" applyFont="1" applyFill="1" applyBorder="1" applyAlignment="1">
      <alignment horizontal="right" vertical="center" wrapText="1"/>
    </xf>
    <xf numFmtId="0" fontId="28" fillId="0" borderId="0" xfId="1" applyFont="1" applyFill="1" applyAlignment="1">
      <alignment horizontal="center"/>
    </xf>
    <xf numFmtId="0" fontId="28" fillId="0" borderId="0" xfId="1" applyFont="1" applyFill="1" applyAlignment="1">
      <alignment horizontal="center" vertical="center"/>
    </xf>
    <xf numFmtId="0" fontId="69" fillId="0" borderId="63" xfId="1" applyFont="1" applyFill="1" applyBorder="1" applyAlignment="1">
      <alignment horizontal="center" vertical="center" wrapText="1"/>
    </xf>
    <xf numFmtId="176" fontId="82" fillId="0" borderId="40" xfId="57" applyNumberFormat="1" applyFont="1" applyFill="1" applyBorder="1" applyAlignment="1" applyProtection="1">
      <alignment horizontal="right" vertical="center" wrapText="1"/>
    </xf>
    <xf numFmtId="176" fontId="82" fillId="0" borderId="27" xfId="57" applyNumberFormat="1" applyFont="1" applyFill="1" applyBorder="1" applyAlignment="1" applyProtection="1">
      <alignment horizontal="right" vertical="center" wrapText="1"/>
    </xf>
    <xf numFmtId="176" fontId="82" fillId="0" borderId="39" xfId="57" applyNumberFormat="1" applyFont="1" applyFill="1" applyBorder="1" applyAlignment="1" applyProtection="1">
      <alignment horizontal="right" vertical="center" wrapText="1"/>
    </xf>
    <xf numFmtId="0" fontId="82" fillId="0" borderId="35" xfId="57" applyNumberFormat="1" applyFont="1" applyFill="1" applyBorder="1" applyAlignment="1" applyProtection="1">
      <alignment horizontal="center" vertical="center" wrapText="1"/>
    </xf>
    <xf numFmtId="176" fontId="83" fillId="0" borderId="38" xfId="57" applyNumberFormat="1" applyFont="1" applyFill="1" applyBorder="1" applyAlignment="1" applyProtection="1">
      <alignment horizontal="right" vertical="center" wrapText="1"/>
    </xf>
    <xf numFmtId="176" fontId="83" fillId="0" borderId="0" xfId="57" applyNumberFormat="1" applyFont="1" applyFill="1" applyBorder="1" applyAlignment="1" applyProtection="1">
      <alignment horizontal="right" vertical="center" wrapText="1"/>
    </xf>
    <xf numFmtId="176" fontId="83" fillId="0" borderId="37" xfId="57" applyNumberFormat="1" applyFont="1" applyFill="1" applyBorder="1" applyAlignment="1" applyProtection="1">
      <alignment horizontal="right" vertical="center" wrapText="1"/>
    </xf>
    <xf numFmtId="0" fontId="83" fillId="0" borderId="34" xfId="57" applyNumberFormat="1" applyFont="1" applyFill="1" applyBorder="1" applyAlignment="1" applyProtection="1">
      <alignment horizontal="center" vertical="center" wrapText="1"/>
    </xf>
    <xf numFmtId="0" fontId="28" fillId="0" borderId="0" xfId="1" applyFont="1" applyFill="1" applyBorder="1" applyAlignment="1"/>
    <xf numFmtId="0" fontId="23" fillId="0" borderId="63" xfId="1" applyFont="1" applyFill="1" applyBorder="1" applyAlignment="1">
      <alignment horizontal="center" vertical="center" shrinkToFit="1"/>
    </xf>
    <xf numFmtId="0" fontId="22" fillId="0" borderId="0" xfId="1" applyFont="1" applyFill="1" applyAlignment="1">
      <alignment horizontal="left" vertical="center"/>
    </xf>
    <xf numFmtId="0" fontId="54" fillId="0" borderId="0" xfId="1" applyFont="1" applyFill="1" applyBorder="1" applyAlignment="1">
      <alignment horizontal="center" vertical="center" wrapText="1"/>
    </xf>
    <xf numFmtId="176" fontId="84" fillId="0" borderId="40" xfId="57" applyNumberFormat="1" applyFont="1" applyFill="1" applyBorder="1" applyAlignment="1" applyProtection="1">
      <alignment horizontal="right" vertical="center" wrapText="1"/>
    </xf>
    <xf numFmtId="176" fontId="84" fillId="0" borderId="27" xfId="57" applyNumberFormat="1" applyFont="1" applyFill="1" applyBorder="1" applyAlignment="1" applyProtection="1">
      <alignment horizontal="right" vertical="center" wrapText="1"/>
    </xf>
    <xf numFmtId="176" fontId="84" fillId="0" borderId="27" xfId="58" applyNumberFormat="1" applyFont="1" applyFill="1" applyBorder="1" applyAlignment="1">
      <alignment horizontal="right" vertical="center" shrinkToFit="1"/>
    </xf>
    <xf numFmtId="176" fontId="84" fillId="0" borderId="29" xfId="57" applyNumberFormat="1" applyFont="1" applyFill="1" applyBorder="1" applyAlignment="1" applyProtection="1">
      <alignment horizontal="right" vertical="center" wrapText="1"/>
    </xf>
    <xf numFmtId="176" fontId="82" fillId="0" borderId="28" xfId="57" applyNumberFormat="1" applyFont="1" applyFill="1" applyBorder="1" applyAlignment="1" applyProtection="1">
      <alignment horizontal="right" vertical="center" wrapText="1"/>
    </xf>
    <xf numFmtId="0" fontId="84" fillId="0" borderId="35" xfId="57" applyNumberFormat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176" fontId="83" fillId="0" borderId="0" xfId="58" applyNumberFormat="1" applyFont="1" applyFill="1" applyBorder="1" applyAlignment="1">
      <alignment horizontal="right" vertical="center" shrinkToFit="1"/>
    </xf>
    <xf numFmtId="176" fontId="83" fillId="0" borderId="23" xfId="57" applyNumberFormat="1" applyFont="1" applyFill="1" applyBorder="1" applyAlignment="1" applyProtection="1">
      <alignment horizontal="right" vertical="center" wrapText="1"/>
    </xf>
    <xf numFmtId="176" fontId="83" fillId="0" borderId="24" xfId="57" applyNumberFormat="1" applyFont="1" applyFill="1" applyBorder="1" applyAlignment="1" applyProtection="1">
      <alignment horizontal="right" vertical="center" wrapText="1"/>
    </xf>
    <xf numFmtId="0" fontId="83" fillId="0" borderId="34" xfId="57" applyNumberFormat="1" applyFont="1" applyFill="1" applyBorder="1" applyAlignment="1">
      <alignment horizontal="center" vertical="center" wrapText="1"/>
    </xf>
    <xf numFmtId="176" fontId="50" fillId="0" borderId="37" xfId="57" applyNumberFormat="1" applyFont="1" applyFill="1" applyBorder="1" applyAlignment="1" applyProtection="1">
      <alignment horizontal="right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63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176" fontId="36" fillId="0" borderId="0" xfId="1" applyNumberFormat="1" applyFont="1" applyFill="1" applyBorder="1" applyAlignment="1">
      <alignment horizontal="right" vertical="center" shrinkToFit="1"/>
    </xf>
    <xf numFmtId="0" fontId="43" fillId="0" borderId="63" xfId="1" applyFont="1" applyFill="1" applyBorder="1" applyAlignment="1">
      <alignment horizontal="center" vertical="center" wrapText="1"/>
    </xf>
    <xf numFmtId="0" fontId="43" fillId="0" borderId="34" xfId="1" applyFont="1" applyFill="1" applyBorder="1" applyAlignment="1">
      <alignment horizontal="center" vertical="center" wrapText="1"/>
    </xf>
    <xf numFmtId="0" fontId="43" fillId="0" borderId="35" xfId="1" applyFont="1" applyFill="1" applyBorder="1" applyAlignment="1">
      <alignment horizontal="center" vertical="center" wrapText="1"/>
    </xf>
    <xf numFmtId="0" fontId="39" fillId="0" borderId="0" xfId="1" applyFont="1" applyFill="1" applyAlignment="1">
      <alignment horizontal="right" vertical="top"/>
    </xf>
    <xf numFmtId="0" fontId="28" fillId="0" borderId="63" xfId="1" applyFont="1" applyFill="1" applyBorder="1" applyAlignment="1">
      <alignment horizontal="center" vertical="center" wrapText="1"/>
    </xf>
    <xf numFmtId="0" fontId="28" fillId="0" borderId="34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0" fontId="28" fillId="0" borderId="29" xfId="0" applyFont="1" applyFill="1" applyBorder="1" applyAlignment="1">
      <alignment horizontal="center" vertical="center" wrapText="1"/>
    </xf>
    <xf numFmtId="0" fontId="70" fillId="0" borderId="52" xfId="0" applyFont="1" applyFill="1" applyBorder="1" applyAlignment="1">
      <alignment horizontal="center" vertical="center" wrapText="1"/>
    </xf>
    <xf numFmtId="3" fontId="85" fillId="0" borderId="0" xfId="0" applyNumberFormat="1" applyFont="1" applyFill="1" applyBorder="1" applyAlignment="1">
      <alignment horizontal="right" vertical="center"/>
    </xf>
    <xf numFmtId="0" fontId="28" fillId="0" borderId="63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9" fillId="0" borderId="34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28" fillId="0" borderId="40" xfId="1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wrapText="1"/>
    </xf>
    <xf numFmtId="0" fontId="28" fillId="0" borderId="62" xfId="1" applyFont="1" applyFill="1" applyBorder="1" applyAlignment="1">
      <alignment horizontal="center" vertical="center" wrapText="1"/>
    </xf>
    <xf numFmtId="0" fontId="28" fillId="0" borderId="27" xfId="1" applyFont="1" applyFill="1" applyBorder="1" applyAlignment="1">
      <alignment horizontal="center" wrapText="1"/>
    </xf>
    <xf numFmtId="0" fontId="28" fillId="0" borderId="35" xfId="1" applyFont="1" applyFill="1" applyBorder="1" applyAlignment="1">
      <alignment horizontal="center" wrapText="1"/>
    </xf>
    <xf numFmtId="0" fontId="23" fillId="0" borderId="34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center" vertical="center" wrapText="1"/>
    </xf>
    <xf numFmtId="0" fontId="53" fillId="0" borderId="34" xfId="0" applyFont="1" applyFill="1" applyBorder="1" applyAlignment="1">
      <alignment horizontal="center" vertical="center" wrapText="1"/>
    </xf>
    <xf numFmtId="41" fontId="51" fillId="0" borderId="38" xfId="44" applyFont="1" applyFill="1" applyBorder="1" applyAlignment="1">
      <alignment horizontal="right" vertical="center" wrapText="1"/>
    </xf>
    <xf numFmtId="41" fontId="51" fillId="0" borderId="40" xfId="44" applyFont="1" applyFill="1" applyBorder="1" applyAlignment="1">
      <alignment horizontal="right" vertical="center" wrapText="1"/>
    </xf>
    <xf numFmtId="176" fontId="54" fillId="0" borderId="37" xfId="0" applyNumberFormat="1" applyFont="1" applyFill="1" applyBorder="1" applyAlignment="1">
      <alignment vertical="center" wrapText="1"/>
    </xf>
    <xf numFmtId="176" fontId="54" fillId="0" borderId="0" xfId="0" applyNumberFormat="1" applyFont="1" applyFill="1" applyBorder="1" applyAlignment="1">
      <alignment vertical="center" wrapText="1"/>
    </xf>
    <xf numFmtId="176" fontId="54" fillId="0" borderId="38" xfId="0" applyNumberFormat="1" applyFont="1" applyFill="1" applyBorder="1" applyAlignment="1">
      <alignment vertical="center" wrapText="1"/>
    </xf>
    <xf numFmtId="176" fontId="50" fillId="0" borderId="27" xfId="55" applyNumberFormat="1" applyFont="1" applyFill="1" applyBorder="1" applyAlignment="1">
      <alignment horizontal="right" vertical="center"/>
    </xf>
    <xf numFmtId="176" fontId="50" fillId="0" borderId="0" xfId="55" applyNumberFormat="1" applyFont="1" applyFill="1" applyBorder="1" applyAlignment="1">
      <alignment horizontal="right" vertical="center"/>
    </xf>
    <xf numFmtId="176" fontId="86" fillId="0" borderId="0" xfId="55" applyNumberFormat="1" applyFont="1" applyFill="1" applyBorder="1" applyAlignment="1">
      <alignment horizontal="right" vertical="center"/>
    </xf>
    <xf numFmtId="176" fontId="50" fillId="0" borderId="0" xfId="55" applyNumberFormat="1" applyFont="1" applyFill="1" applyBorder="1">
      <alignment vertical="center"/>
    </xf>
    <xf numFmtId="176" fontId="50" fillId="0" borderId="0" xfId="55" applyNumberFormat="1" applyFont="1" applyFill="1" applyBorder="1" applyAlignment="1">
      <alignment horizontal="right" vertical="center" wrapText="1"/>
    </xf>
    <xf numFmtId="176" fontId="50" fillId="0" borderId="38" xfId="55" applyNumberFormat="1" applyFont="1" applyFill="1" applyBorder="1" applyAlignment="1">
      <alignment horizontal="right" vertical="center"/>
    </xf>
    <xf numFmtId="176" fontId="50" fillId="0" borderId="27" xfId="55" applyNumberFormat="1" applyFont="1" applyFill="1" applyBorder="1">
      <alignment vertical="center"/>
    </xf>
    <xf numFmtId="176" fontId="50" fillId="0" borderId="27" xfId="55" applyNumberFormat="1" applyFont="1" applyFill="1" applyBorder="1" applyAlignment="1">
      <alignment horizontal="right" vertical="center" wrapText="1"/>
    </xf>
    <xf numFmtId="176" fontId="50" fillId="0" borderId="40" xfId="55" applyNumberFormat="1" applyFont="1" applyFill="1" applyBorder="1" applyAlignment="1">
      <alignment horizontal="right" vertical="center"/>
    </xf>
    <xf numFmtId="0" fontId="23" fillId="0" borderId="34" xfId="55" applyFont="1" applyFill="1" applyBorder="1" applyAlignment="1">
      <alignment horizontal="center" vertical="center" wrapText="1"/>
    </xf>
    <xf numFmtId="0" fontId="54" fillId="0" borderId="34" xfId="55" applyFont="1" applyFill="1" applyBorder="1" applyAlignment="1">
      <alignment horizontal="center" vertical="center" wrapText="1"/>
    </xf>
    <xf numFmtId="0" fontId="23" fillId="0" borderId="35" xfId="55" applyFont="1" applyFill="1" applyBorder="1" applyAlignment="1">
      <alignment horizontal="center" vertical="center" wrapText="1"/>
    </xf>
    <xf numFmtId="0" fontId="50" fillId="0" borderId="34" xfId="55" applyFont="1" applyFill="1" applyBorder="1" applyAlignment="1">
      <alignment horizontal="center" vertical="center" wrapText="1"/>
    </xf>
    <xf numFmtId="176" fontId="86" fillId="0" borderId="38" xfId="55" applyNumberFormat="1" applyFont="1" applyFill="1" applyBorder="1" applyAlignment="1">
      <alignment horizontal="right" vertical="center"/>
    </xf>
    <xf numFmtId="176" fontId="64" fillId="0" borderId="0" xfId="0" applyNumberFormat="1" applyFont="1" applyFill="1" applyBorder="1" applyAlignment="1">
      <alignment vertical="center" wrapText="1"/>
    </xf>
    <xf numFmtId="0" fontId="87" fillId="0" borderId="63" xfId="1" applyFont="1" applyFill="1" applyBorder="1" applyAlignment="1">
      <alignment horizontal="center" vertical="center" wrapText="1"/>
    </xf>
    <xf numFmtId="176" fontId="38" fillId="0" borderId="27" xfId="1" applyNumberFormat="1" applyFont="1" applyFill="1" applyBorder="1" applyAlignment="1">
      <alignment horizontal="right" vertical="center" wrapText="1"/>
    </xf>
    <xf numFmtId="176" fontId="31" fillId="0" borderId="27" xfId="1" applyNumberFormat="1" applyFont="1" applyFill="1" applyBorder="1" applyAlignment="1">
      <alignment horizontal="right" vertical="center" wrapText="1"/>
    </xf>
    <xf numFmtId="0" fontId="33" fillId="0" borderId="63" xfId="1" applyFont="1" applyFill="1" applyBorder="1" applyAlignment="1">
      <alignment horizontal="center" vertical="center" wrapText="1"/>
    </xf>
    <xf numFmtId="0" fontId="33" fillId="0" borderId="62" xfId="1" applyFont="1" applyFill="1" applyBorder="1" applyAlignment="1">
      <alignment horizontal="center" vertical="center" wrapText="1"/>
    </xf>
    <xf numFmtId="0" fontId="33" fillId="0" borderId="63" xfId="1" applyFont="1" applyFill="1" applyBorder="1" applyAlignment="1" applyProtection="1">
      <alignment horizontal="center" vertical="center" shrinkToFit="1"/>
      <protection locked="0"/>
    </xf>
    <xf numFmtId="41" fontId="24" fillId="0" borderId="37" xfId="44" applyFont="1" applyFill="1" applyBorder="1" applyAlignment="1">
      <alignment horizontal="right" vertical="center" wrapText="1"/>
    </xf>
    <xf numFmtId="41" fontId="24" fillId="0" borderId="39" xfId="44" applyFont="1" applyFill="1" applyBorder="1" applyAlignment="1">
      <alignment horizontal="right" vertical="center" wrapText="1"/>
    </xf>
    <xf numFmtId="41" fontId="64" fillId="0" borderId="37" xfId="1" applyNumberFormat="1" applyFont="1" applyFill="1" applyBorder="1" applyAlignment="1">
      <alignment horizontal="right" vertical="center" wrapText="1"/>
    </xf>
    <xf numFmtId="41" fontId="64" fillId="0" borderId="0" xfId="44" applyFont="1" applyFill="1" applyBorder="1" applyAlignment="1">
      <alignment horizontal="right" vertical="center" wrapText="1"/>
    </xf>
    <xf numFmtId="41" fontId="24" fillId="0" borderId="72" xfId="1" applyNumberFormat="1" applyFont="1" applyFill="1" applyBorder="1" applyAlignment="1">
      <alignment horizontal="right" vertical="center" wrapText="1"/>
    </xf>
    <xf numFmtId="41" fontId="62" fillId="0" borderId="72" xfId="1" applyNumberFormat="1" applyFont="1" applyFill="1" applyBorder="1" applyAlignment="1">
      <alignment horizontal="right" vertical="center" wrapText="1"/>
    </xf>
    <xf numFmtId="41" fontId="61" fillId="0" borderId="72" xfId="1" applyNumberFormat="1" applyFont="1" applyFill="1" applyBorder="1" applyAlignment="1">
      <alignment horizontal="right" vertical="center" wrapText="1"/>
    </xf>
    <xf numFmtId="176" fontId="24" fillId="0" borderId="72" xfId="1" applyNumberFormat="1" applyFont="1" applyFill="1" applyBorder="1" applyAlignment="1">
      <alignment horizontal="right" vertical="center" wrapText="1"/>
    </xf>
    <xf numFmtId="41" fontId="24" fillId="0" borderId="72" xfId="44" applyFont="1" applyFill="1" applyBorder="1" applyAlignment="1">
      <alignment horizontal="right" vertical="center" wrapText="1" justifyLastLine="1"/>
    </xf>
    <xf numFmtId="0" fontId="24" fillId="0" borderId="74" xfId="1" applyFont="1" applyFill="1" applyBorder="1" applyAlignment="1">
      <alignment horizontal="center" vertical="center" wrapText="1"/>
    </xf>
    <xf numFmtId="0" fontId="24" fillId="0" borderId="68" xfId="1" applyFont="1" applyFill="1" applyBorder="1" applyAlignment="1">
      <alignment horizontal="center" wrapText="1"/>
    </xf>
    <xf numFmtId="0" fontId="24" fillId="0" borderId="37" xfId="1" applyFont="1" applyFill="1" applyBorder="1" applyAlignment="1">
      <alignment horizontal="center" vertical="center" wrapText="1"/>
    </xf>
    <xf numFmtId="41" fontId="24" fillId="0" borderId="38" xfId="1" applyNumberFormat="1" applyFont="1" applyFill="1" applyBorder="1" applyAlignment="1">
      <alignment horizontal="right" vertical="center" wrapText="1"/>
    </xf>
    <xf numFmtId="0" fontId="62" fillId="0" borderId="37" xfId="1" applyFont="1" applyFill="1" applyBorder="1" applyAlignment="1">
      <alignment horizontal="center" vertical="center" wrapText="1"/>
    </xf>
    <xf numFmtId="41" fontId="62" fillId="0" borderId="38" xfId="1" applyNumberFormat="1" applyFont="1" applyFill="1" applyBorder="1" applyAlignment="1">
      <alignment horizontal="right" vertical="center" wrapText="1"/>
    </xf>
    <xf numFmtId="0" fontId="61" fillId="0" borderId="37" xfId="1" applyFont="1" applyFill="1" applyBorder="1" applyAlignment="1">
      <alignment horizontal="center" vertical="center" wrapText="1"/>
    </xf>
    <xf numFmtId="41" fontId="61" fillId="0" borderId="38" xfId="1" applyNumberFormat="1" applyFont="1" applyFill="1" applyBorder="1" applyAlignment="1">
      <alignment horizontal="right" vertical="center" wrapText="1"/>
    </xf>
    <xf numFmtId="0" fontId="24" fillId="0" borderId="37" xfId="1" applyFont="1" applyFill="1" applyBorder="1" applyAlignment="1">
      <alignment horizontal="distributed" vertical="center" wrapText="1" justifyLastLine="1"/>
    </xf>
    <xf numFmtId="176" fontId="24" fillId="0" borderId="38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horizontal="distributed" vertical="center" wrapText="1" justifyLastLine="1"/>
    </xf>
    <xf numFmtId="176" fontId="24" fillId="0" borderId="27" xfId="1" applyNumberFormat="1" applyFont="1" applyFill="1" applyBorder="1" applyAlignment="1">
      <alignment horizontal="right" vertical="center" wrapText="1"/>
    </xf>
    <xf numFmtId="41" fontId="62" fillId="0" borderId="27" xfId="1" applyNumberFormat="1" applyFont="1" applyFill="1" applyBorder="1" applyAlignment="1">
      <alignment horizontal="right" vertical="center" wrapText="1"/>
    </xf>
    <xf numFmtId="41" fontId="62" fillId="0" borderId="40" xfId="1" applyNumberFormat="1" applyFont="1" applyFill="1" applyBorder="1" applyAlignment="1">
      <alignment horizontal="right" vertical="center" wrapText="1"/>
    </xf>
    <xf numFmtId="0" fontId="24" fillId="0" borderId="76" xfId="1" applyFont="1" applyFill="1" applyBorder="1" applyAlignment="1">
      <alignment horizontal="center" vertical="center" wrapText="1"/>
    </xf>
    <xf numFmtId="0" fontId="24" fillId="0" borderId="78" xfId="1" applyFont="1" applyFill="1" applyBorder="1" applyAlignment="1">
      <alignment horizontal="center" wrapText="1"/>
    </xf>
    <xf numFmtId="0" fontId="24" fillId="0" borderId="38" xfId="1" applyFont="1" applyFill="1" applyBorder="1" applyAlignment="1">
      <alignment horizontal="center" vertical="center" wrapText="1"/>
    </xf>
    <xf numFmtId="41" fontId="62" fillId="0" borderId="37" xfId="1" applyNumberFormat="1" applyFont="1" applyFill="1" applyBorder="1" applyAlignment="1">
      <alignment horizontal="right" vertical="center" wrapText="1"/>
    </xf>
    <xf numFmtId="0" fontId="62" fillId="0" borderId="38" xfId="1" applyFont="1" applyFill="1" applyBorder="1" applyAlignment="1">
      <alignment horizontal="center" vertical="center" wrapText="1"/>
    </xf>
    <xf numFmtId="41" fontId="61" fillId="0" borderId="37" xfId="1" applyNumberFormat="1" applyFont="1" applyFill="1" applyBorder="1" applyAlignment="1">
      <alignment horizontal="right" vertical="center" wrapText="1"/>
    </xf>
    <xf numFmtId="0" fontId="61" fillId="0" borderId="38" xfId="1" applyFont="1" applyFill="1" applyBorder="1" applyAlignment="1">
      <alignment horizontal="center" vertical="center" wrapText="1"/>
    </xf>
    <xf numFmtId="176" fontId="24" fillId="0" borderId="37" xfId="1" applyNumberFormat="1" applyFont="1" applyFill="1" applyBorder="1" applyAlignment="1">
      <alignment horizontal="right" vertical="center" wrapText="1"/>
    </xf>
    <xf numFmtId="0" fontId="24" fillId="0" borderId="38" xfId="1" applyFont="1" applyFill="1" applyBorder="1" applyAlignment="1">
      <alignment horizontal="left" vertical="center" shrinkToFit="1"/>
    </xf>
    <xf numFmtId="41" fontId="62" fillId="0" borderId="39" xfId="1" applyNumberFormat="1" applyFont="1" applyFill="1" applyBorder="1" applyAlignment="1">
      <alignment horizontal="right" vertical="center" wrapText="1"/>
    </xf>
    <xf numFmtId="0" fontId="24" fillId="0" borderId="40" xfId="1" applyFont="1" applyFill="1" applyBorder="1" applyAlignment="1">
      <alignment horizontal="left" vertical="center" wrapText="1" shrinkToFit="1"/>
    </xf>
    <xf numFmtId="0" fontId="23" fillId="0" borderId="81" xfId="0" applyFont="1" applyFill="1" applyBorder="1" applyAlignment="1">
      <alignment horizontal="center" vertical="center" wrapText="1"/>
    </xf>
    <xf numFmtId="0" fontId="23" fillId="0" borderId="82" xfId="0" applyFont="1" applyFill="1" applyBorder="1" applyAlignment="1">
      <alignment horizontal="center" wrapText="1"/>
    </xf>
    <xf numFmtId="4" fontId="50" fillId="0" borderId="38" xfId="0" applyNumberFormat="1" applyFont="1" applyBorder="1">
      <alignment vertical="center"/>
    </xf>
    <xf numFmtId="4" fontId="52" fillId="0" borderId="38" xfId="0" applyNumberFormat="1" applyFont="1" applyBorder="1">
      <alignment vertical="center"/>
    </xf>
    <xf numFmtId="186" fontId="51" fillId="0" borderId="38" xfId="0" applyNumberFormat="1" applyFont="1" applyFill="1" applyBorder="1" applyAlignment="1">
      <alignment vertical="center" wrapText="1"/>
    </xf>
    <xf numFmtId="176" fontId="53" fillId="0" borderId="38" xfId="0" applyNumberFormat="1" applyFont="1" applyFill="1" applyBorder="1" applyAlignment="1">
      <alignment vertical="center" wrapText="1"/>
    </xf>
    <xf numFmtId="176" fontId="51" fillId="0" borderId="38" xfId="0" applyNumberFormat="1" applyFont="1" applyFill="1" applyBorder="1" applyAlignment="1">
      <alignment vertical="center" wrapText="1"/>
    </xf>
    <xf numFmtId="176" fontId="51" fillId="0" borderId="40" xfId="0" applyNumberFormat="1" applyFont="1" applyFill="1" applyBorder="1" applyAlignment="1">
      <alignment vertical="center" wrapText="1"/>
    </xf>
    <xf numFmtId="176" fontId="51" fillId="0" borderId="37" xfId="0" applyNumberFormat="1" applyFont="1" applyFill="1" applyBorder="1" applyAlignment="1">
      <alignment vertical="center" wrapText="1"/>
    </xf>
    <xf numFmtId="176" fontId="53" fillId="0" borderId="37" xfId="0" applyNumberFormat="1" applyFont="1" applyFill="1" applyBorder="1" applyAlignment="1">
      <alignment vertical="center" wrapText="1"/>
    </xf>
    <xf numFmtId="176" fontId="51" fillId="0" borderId="39" xfId="0" applyNumberFormat="1" applyFont="1" applyFill="1" applyBorder="1" applyAlignment="1">
      <alignment vertical="center" wrapText="1"/>
    </xf>
    <xf numFmtId="0" fontId="23" fillId="0" borderId="87" xfId="0" applyFont="1" applyFill="1" applyBorder="1" applyAlignment="1">
      <alignment horizontal="center" wrapText="1"/>
    </xf>
    <xf numFmtId="3" fontId="23" fillId="0" borderId="38" xfId="0" applyNumberFormat="1" applyFont="1" applyFill="1" applyBorder="1" applyAlignment="1">
      <alignment horizontal="right" vertical="center" wrapText="1"/>
    </xf>
    <xf numFmtId="3" fontId="51" fillId="0" borderId="38" xfId="0" applyNumberFormat="1" applyFont="1" applyFill="1" applyBorder="1" applyAlignment="1">
      <alignment horizontal="right" vertical="center" wrapText="1"/>
    </xf>
    <xf numFmtId="3" fontId="50" fillId="0" borderId="38" xfId="0" applyNumberFormat="1" applyFont="1" applyBorder="1">
      <alignment vertical="center"/>
    </xf>
    <xf numFmtId="3" fontId="52" fillId="0" borderId="38" xfId="0" applyNumberFormat="1" applyFont="1" applyBorder="1">
      <alignment vertical="center"/>
    </xf>
    <xf numFmtId="0" fontId="23" fillId="0" borderId="85" xfId="0" applyFont="1" applyFill="1" applyBorder="1" applyAlignment="1">
      <alignment horizontal="center" vertical="center" wrapText="1"/>
    </xf>
    <xf numFmtId="176" fontId="23" fillId="0" borderId="37" xfId="0" applyNumberFormat="1" applyFont="1" applyFill="1" applyBorder="1" applyAlignment="1">
      <alignment horizontal="right" vertical="center" wrapText="1"/>
    </xf>
    <xf numFmtId="176" fontId="51" fillId="0" borderId="37" xfId="0" applyNumberFormat="1" applyFont="1" applyFill="1" applyBorder="1" applyAlignment="1">
      <alignment horizontal="right" vertical="center" wrapText="1"/>
    </xf>
    <xf numFmtId="0" fontId="24" fillId="0" borderId="63" xfId="55" applyFont="1" applyFill="1" applyBorder="1" applyAlignment="1">
      <alignment horizontal="center" vertical="center" wrapText="1"/>
    </xf>
    <xf numFmtId="0" fontId="24" fillId="0" borderId="34" xfId="55" applyFont="1" applyFill="1" applyBorder="1" applyAlignment="1">
      <alignment horizontal="center" vertical="center" wrapText="1"/>
    </xf>
    <xf numFmtId="0" fontId="64" fillId="0" borderId="34" xfId="55" applyFont="1" applyFill="1" applyBorder="1" applyAlignment="1">
      <alignment horizontal="center" vertical="center" wrapText="1"/>
    </xf>
    <xf numFmtId="0" fontId="24" fillId="0" borderId="35" xfId="55" applyFont="1" applyFill="1" applyBorder="1" applyAlignment="1">
      <alignment horizontal="center" vertical="center" wrapText="1"/>
    </xf>
    <xf numFmtId="176" fontId="24" fillId="0" borderId="38" xfId="55" applyNumberFormat="1" applyFont="1" applyFill="1" applyBorder="1" applyAlignment="1">
      <alignment horizontal="right" vertical="center" wrapText="1"/>
    </xf>
    <xf numFmtId="176" fontId="24" fillId="0" borderId="38" xfId="55" applyNumberFormat="1" applyFont="1" applyFill="1" applyBorder="1" applyAlignment="1">
      <alignment vertical="center" wrapText="1"/>
    </xf>
    <xf numFmtId="176" fontId="64" fillId="0" borderId="38" xfId="55" applyNumberFormat="1" applyFont="1" applyFill="1" applyBorder="1" applyAlignment="1">
      <alignment vertical="center" wrapText="1"/>
    </xf>
    <xf numFmtId="176" fontId="24" fillId="0" borderId="38" xfId="55" applyNumberFormat="1" applyFont="1" applyFill="1" applyBorder="1" applyAlignment="1">
      <alignment horizontal="right" vertical="center"/>
    </xf>
    <xf numFmtId="176" fontId="24" fillId="0" borderId="40" xfId="55" applyNumberFormat="1" applyFont="1" applyFill="1" applyBorder="1" applyAlignment="1">
      <alignment horizontal="right" vertical="center"/>
    </xf>
    <xf numFmtId="176" fontId="24" fillId="0" borderId="37" xfId="55" applyNumberFormat="1" applyFont="1" applyFill="1" applyBorder="1" applyAlignment="1">
      <alignment vertical="center" wrapText="1"/>
    </xf>
    <xf numFmtId="176" fontId="64" fillId="0" borderId="37" xfId="55" applyNumberFormat="1" applyFont="1" applyFill="1" applyBorder="1" applyAlignment="1">
      <alignment vertical="center" wrapText="1"/>
    </xf>
    <xf numFmtId="176" fontId="24" fillId="0" borderId="39" xfId="55" applyNumberFormat="1" applyFont="1" applyFill="1" applyBorder="1" applyAlignment="1">
      <alignment vertical="center" wrapText="1"/>
    </xf>
    <xf numFmtId="176" fontId="50" fillId="0" borderId="37" xfId="55" applyNumberFormat="1" applyFont="1" applyFill="1" applyBorder="1" applyAlignment="1">
      <alignment horizontal="right" vertical="center"/>
    </xf>
    <xf numFmtId="176" fontId="86" fillId="0" borderId="37" xfId="55" applyNumberFormat="1" applyFont="1" applyFill="1" applyBorder="1" applyAlignment="1">
      <alignment horizontal="right" vertical="center"/>
    </xf>
    <xf numFmtId="176" fontId="50" fillId="0" borderId="37" xfId="55" applyNumberFormat="1" applyFont="1" applyFill="1" applyBorder="1">
      <alignment vertical="center"/>
    </xf>
    <xf numFmtId="176" fontId="50" fillId="0" borderId="39" xfId="55" applyNumberFormat="1" applyFont="1" applyFill="1" applyBorder="1">
      <alignment vertical="center"/>
    </xf>
    <xf numFmtId="0" fontId="24" fillId="0" borderId="34" xfId="0" applyFont="1" applyFill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176" fontId="24" fillId="0" borderId="62" xfId="0" applyNumberFormat="1" applyFont="1" applyFill="1" applyBorder="1" applyAlignment="1">
      <alignment vertical="center" wrapText="1"/>
    </xf>
    <xf numFmtId="176" fontId="24" fillId="0" borderId="16" xfId="0" applyNumberFormat="1" applyFont="1" applyFill="1" applyBorder="1" applyAlignment="1">
      <alignment vertical="center" wrapText="1"/>
    </xf>
    <xf numFmtId="176" fontId="24" fillId="0" borderId="37" xfId="0" applyNumberFormat="1" applyFont="1" applyFill="1" applyBorder="1" applyAlignment="1">
      <alignment vertical="center" wrapText="1"/>
    </xf>
    <xf numFmtId="176" fontId="64" fillId="0" borderId="37" xfId="0" applyNumberFormat="1" applyFont="1" applyFill="1" applyBorder="1" applyAlignment="1">
      <alignment vertical="center" wrapText="1"/>
    </xf>
    <xf numFmtId="176" fontId="24" fillId="0" borderId="39" xfId="0" applyNumberFormat="1" applyFont="1" applyFill="1" applyBorder="1" applyAlignment="1">
      <alignment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distributed" vertical="center" wrapText="1" indent="1"/>
    </xf>
    <xf numFmtId="0" fontId="28" fillId="0" borderId="83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8" fillId="0" borderId="79" xfId="0" applyFont="1" applyFill="1" applyBorder="1" applyAlignment="1">
      <alignment horizontal="center" vertical="center" wrapText="1"/>
    </xf>
    <xf numFmtId="0" fontId="28" fillId="0" borderId="88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top"/>
    </xf>
    <xf numFmtId="0" fontId="22" fillId="0" borderId="0" xfId="1" applyFont="1" applyFill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25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top" shrinkToFit="1"/>
    </xf>
    <xf numFmtId="0" fontId="28" fillId="0" borderId="63" xfId="1" applyFont="1" applyFill="1" applyBorder="1" applyAlignment="1">
      <alignment horizontal="center" vertical="center" wrapText="1"/>
    </xf>
    <xf numFmtId="0" fontId="28" fillId="0" borderId="34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3" fillId="0" borderId="16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25" fillId="0" borderId="0" xfId="1" applyFont="1" applyFill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8" fillId="0" borderId="16" xfId="1" applyFont="1" applyFill="1" applyBorder="1" applyAlignment="1">
      <alignment horizontal="center" vertical="center" wrapText="1"/>
    </xf>
    <xf numFmtId="0" fontId="28" fillId="0" borderId="49" xfId="1" applyFont="1" applyFill="1" applyBorder="1" applyAlignment="1">
      <alignment horizontal="center" vertical="center" wrapText="1"/>
    </xf>
    <xf numFmtId="0" fontId="28" fillId="0" borderId="38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 wrapText="1"/>
    </xf>
    <xf numFmtId="0" fontId="28" fillId="0" borderId="40" xfId="1" applyFont="1" applyFill="1" applyBorder="1" applyAlignment="1">
      <alignment horizontal="center" vertical="center" wrapText="1"/>
    </xf>
    <xf numFmtId="0" fontId="33" fillId="0" borderId="63" xfId="1" applyFont="1" applyFill="1" applyBorder="1" applyAlignment="1">
      <alignment horizontal="center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24" fillId="0" borderId="63" xfId="1" applyFont="1" applyFill="1" applyBorder="1" applyAlignment="1">
      <alignment horizontal="center" vertical="center" wrapText="1"/>
    </xf>
    <xf numFmtId="0" fontId="33" fillId="0" borderId="62" xfId="1" applyFont="1" applyFill="1" applyBorder="1" applyAlignment="1">
      <alignment horizontal="center" vertical="center" wrapText="1"/>
    </xf>
    <xf numFmtId="0" fontId="33" fillId="0" borderId="69" xfId="1" applyFont="1" applyFill="1" applyBorder="1" applyAlignment="1">
      <alignment horizontal="center" vertical="center" wrapText="1"/>
    </xf>
    <xf numFmtId="0" fontId="33" fillId="0" borderId="37" xfId="1" applyFont="1" applyFill="1" applyBorder="1" applyAlignment="1">
      <alignment horizontal="center" vertical="center" wrapText="1"/>
    </xf>
    <xf numFmtId="0" fontId="33" fillId="0" borderId="38" xfId="1" applyFont="1" applyFill="1" applyBorder="1" applyAlignment="1">
      <alignment horizontal="center" vertical="center" wrapText="1"/>
    </xf>
    <xf numFmtId="0" fontId="33" fillId="0" borderId="39" xfId="1" applyFont="1" applyFill="1" applyBorder="1" applyAlignment="1">
      <alignment horizontal="center" vertical="center" wrapText="1"/>
    </xf>
    <xf numFmtId="0" fontId="33" fillId="0" borderId="40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/>
    </xf>
    <xf numFmtId="0" fontId="24" fillId="0" borderId="43" xfId="1" applyFont="1" applyFill="1" applyBorder="1" applyAlignment="1">
      <alignment horizontal="center" vertical="center"/>
    </xf>
    <xf numFmtId="0" fontId="33" fillId="0" borderId="63" xfId="1" applyFont="1" applyFill="1" applyBorder="1" applyAlignment="1">
      <alignment horizontal="center" vertical="center" shrinkToFit="1"/>
    </xf>
    <xf numFmtId="0" fontId="33" fillId="0" borderId="34" xfId="1" applyFont="1" applyFill="1" applyBorder="1" applyAlignment="1">
      <alignment horizontal="center" vertical="center" shrinkToFit="1"/>
    </xf>
    <xf numFmtId="0" fontId="34" fillId="0" borderId="0" xfId="1" applyFont="1" applyFill="1" applyBorder="1" applyAlignment="1">
      <alignment horizontal="center" vertical="center"/>
    </xf>
    <xf numFmtId="0" fontId="33" fillId="0" borderId="35" xfId="1" applyFont="1" applyFill="1" applyBorder="1" applyAlignment="1">
      <alignment horizontal="center" vertical="center" wrapText="1"/>
    </xf>
    <xf numFmtId="0" fontId="29" fillId="0" borderId="37" xfId="1" applyFont="1" applyFill="1" applyBorder="1" applyAlignment="1">
      <alignment horizontal="center" vertical="center" wrapText="1"/>
    </xf>
    <xf numFmtId="0" fontId="29" fillId="0" borderId="38" xfId="1" applyFont="1" applyFill="1" applyBorder="1" applyAlignment="1">
      <alignment horizontal="center" vertical="center" wrapText="1"/>
    </xf>
    <xf numFmtId="0" fontId="31" fillId="0" borderId="37" xfId="1" applyFont="1" applyFill="1" applyBorder="1" applyAlignment="1">
      <alignment horizontal="center" vertical="center" wrapText="1"/>
    </xf>
    <xf numFmtId="0" fontId="31" fillId="0" borderId="38" xfId="1" applyFont="1" applyFill="1" applyBorder="1" applyAlignment="1">
      <alignment horizontal="center" vertical="center" wrapText="1"/>
    </xf>
    <xf numFmtId="0" fontId="24" fillId="0" borderId="63" xfId="1" applyFont="1" applyFill="1" applyBorder="1" applyAlignment="1">
      <alignment horizontal="center" vertical="center" shrinkToFit="1"/>
    </xf>
    <xf numFmtId="0" fontId="24" fillId="0" borderId="34" xfId="1" applyFont="1" applyFill="1" applyBorder="1" applyAlignment="1">
      <alignment horizontal="center" vertical="center" shrinkToFit="1"/>
    </xf>
    <xf numFmtId="0" fontId="23" fillId="0" borderId="63" xfId="1" applyFont="1" applyFill="1" applyBorder="1" applyAlignment="1">
      <alignment horizontal="center" vertical="center" shrinkToFit="1"/>
    </xf>
    <xf numFmtId="0" fontId="23" fillId="0" borderId="34" xfId="1" applyFont="1" applyFill="1" applyBorder="1" applyAlignment="1">
      <alignment horizontal="center" vertical="center" shrinkToFit="1"/>
    </xf>
    <xf numFmtId="0" fontId="34" fillId="0" borderId="0" xfId="1" applyFont="1" applyFill="1" applyBorder="1" applyAlignment="1">
      <alignment horizontal="right" vertical="center"/>
    </xf>
    <xf numFmtId="0" fontId="29" fillId="0" borderId="63" xfId="1" applyFont="1" applyFill="1" applyBorder="1" applyAlignment="1">
      <alignment horizontal="center" vertical="center" textRotation="255"/>
    </xf>
    <xf numFmtId="0" fontId="29" fillId="0" borderId="34" xfId="1" applyFont="1" applyFill="1" applyBorder="1" applyAlignment="1">
      <alignment horizontal="center" vertical="center" textRotation="255"/>
    </xf>
    <xf numFmtId="0" fontId="29" fillId="0" borderId="35" xfId="1" applyFont="1" applyFill="1" applyBorder="1" applyAlignment="1">
      <alignment horizontal="center" vertical="center" textRotation="255"/>
    </xf>
    <xf numFmtId="0" fontId="29" fillId="0" borderId="47" xfId="1" applyFont="1" applyFill="1" applyBorder="1" applyAlignment="1">
      <alignment horizontal="center" vertical="center" textRotation="255"/>
    </xf>
    <xf numFmtId="0" fontId="29" fillId="0" borderId="63" xfId="1" applyFont="1" applyFill="1" applyBorder="1" applyAlignment="1">
      <alignment horizontal="center" vertical="center" wrapText="1"/>
    </xf>
    <xf numFmtId="0" fontId="29" fillId="0" borderId="34" xfId="1" applyFont="1" applyFill="1" applyBorder="1" applyAlignment="1">
      <alignment horizontal="center" vertical="center" wrapText="1"/>
    </xf>
    <xf numFmtId="0" fontId="29" fillId="0" borderId="35" xfId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center"/>
    </xf>
    <xf numFmtId="0" fontId="26" fillId="0" borderId="0" xfId="1" applyFont="1" applyFill="1" applyAlignment="1">
      <alignment horizontal="center" vertical="top" wrapText="1"/>
    </xf>
    <xf numFmtId="0" fontId="28" fillId="0" borderId="69" xfId="1" applyFont="1" applyFill="1" applyBorder="1" applyAlignment="1">
      <alignment horizontal="center" vertical="center" wrapText="1"/>
    </xf>
    <xf numFmtId="0" fontId="28" fillId="0" borderId="41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vertical="center" wrapText="1"/>
    </xf>
    <xf numFmtId="0" fontId="28" fillId="0" borderId="43" xfId="1" applyFont="1" applyFill="1" applyBorder="1" applyAlignment="1">
      <alignment horizontal="center" vertical="center" wrapText="1"/>
    </xf>
    <xf numFmtId="0" fontId="28" fillId="0" borderId="62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/>
    </xf>
    <xf numFmtId="0" fontId="24" fillId="0" borderId="35" xfId="1" applyFont="1" applyFill="1" applyBorder="1" applyAlignment="1">
      <alignment horizontal="center" vertical="center"/>
    </xf>
    <xf numFmtId="0" fontId="65" fillId="0" borderId="0" xfId="1" applyFont="1" applyFill="1" applyAlignment="1">
      <alignment horizontal="center" vertical="top"/>
    </xf>
    <xf numFmtId="0" fontId="66" fillId="0" borderId="0" xfId="1" applyFont="1" applyFill="1" applyAlignment="1">
      <alignment horizontal="center" vertical="top"/>
    </xf>
    <xf numFmtId="0" fontId="24" fillId="0" borderId="36" xfId="1" applyFont="1" applyFill="1" applyBorder="1" applyAlignment="1">
      <alignment horizontal="center" vertical="center" wrapText="1"/>
    </xf>
    <xf numFmtId="0" fontId="24" fillId="0" borderId="37" xfId="1" applyFont="1" applyFill="1" applyBorder="1" applyAlignment="1">
      <alignment horizontal="center" vertical="center"/>
    </xf>
    <xf numFmtId="0" fontId="24" fillId="0" borderId="39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24" fillId="0" borderId="33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 wrapText="1"/>
    </xf>
    <xf numFmtId="0" fontId="24" fillId="0" borderId="67" xfId="1" applyFont="1" applyFill="1" applyBorder="1" applyAlignment="1">
      <alignment horizontal="center" vertical="center" wrapText="1"/>
    </xf>
    <xf numFmtId="0" fontId="24" fillId="0" borderId="77" xfId="1" applyFont="1" applyFill="1" applyBorder="1" applyAlignment="1">
      <alignment horizontal="center" vertical="center"/>
    </xf>
    <xf numFmtId="0" fontId="24" fillId="0" borderId="68" xfId="1" applyFont="1" applyFill="1" applyBorder="1" applyAlignment="1">
      <alignment horizontal="center" vertical="center"/>
    </xf>
    <xf numFmtId="0" fontId="24" fillId="0" borderId="71" xfId="1" applyFont="1" applyFill="1" applyBorder="1" applyAlignment="1">
      <alignment horizontal="center" vertical="center"/>
    </xf>
    <xf numFmtId="0" fontId="24" fillId="0" borderId="45" xfId="1" applyFont="1" applyFill="1" applyBorder="1" applyAlignment="1">
      <alignment horizontal="center" vertical="center"/>
    </xf>
    <xf numFmtId="0" fontId="24" fillId="0" borderId="51" xfId="1" applyFont="1" applyFill="1" applyBorder="1" applyAlignment="1">
      <alignment horizontal="center" vertical="center" wrapText="1"/>
    </xf>
    <xf numFmtId="0" fontId="24" fillId="0" borderId="16" xfId="1" applyFont="1" applyFill="1" applyBorder="1" applyAlignment="1">
      <alignment horizontal="center" vertical="center" wrapText="1"/>
    </xf>
    <xf numFmtId="0" fontId="24" fillId="0" borderId="66" xfId="1" applyFont="1" applyFill="1" applyBorder="1" applyAlignment="1">
      <alignment horizontal="center" vertical="center" wrapText="1"/>
    </xf>
    <xf numFmtId="0" fontId="24" fillId="0" borderId="62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24" fillId="0" borderId="73" xfId="1" applyFont="1" applyFill="1" applyBorder="1" applyAlignment="1">
      <alignment horizontal="center" vertical="center"/>
    </xf>
    <xf numFmtId="0" fontId="24" fillId="0" borderId="75" xfId="1" applyFont="1" applyFill="1" applyBorder="1" applyAlignment="1">
      <alignment horizontal="center" vertical="center"/>
    </xf>
    <xf numFmtId="0" fontId="24" fillId="0" borderId="46" xfId="1" applyFont="1" applyFill="1" applyBorder="1" applyAlignment="1">
      <alignment horizontal="center" vertical="center"/>
    </xf>
    <xf numFmtId="0" fontId="58" fillId="0" borderId="0" xfId="0" applyFont="1" applyFill="1" applyAlignment="1">
      <alignment horizontal="right" vertical="top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wrapText="1"/>
    </xf>
    <xf numFmtId="0" fontId="23" fillId="0" borderId="63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70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86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80" xfId="0" applyFont="1" applyFill="1" applyBorder="1" applyAlignment="1">
      <alignment horizontal="center" wrapText="1"/>
    </xf>
    <xf numFmtId="0" fontId="23" fillId="0" borderId="82" xfId="0" applyFont="1" applyFill="1" applyBorder="1" applyAlignment="1">
      <alignment horizont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79" xfId="0" applyFont="1" applyFill="1" applyBorder="1" applyAlignment="1">
      <alignment horizontal="center" vertical="center" wrapText="1"/>
    </xf>
    <xf numFmtId="0" fontId="23" fillId="0" borderId="8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69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84" xfId="0" applyFont="1" applyFill="1" applyBorder="1" applyAlignment="1">
      <alignment horizontal="center" vertical="center" wrapText="1"/>
    </xf>
    <xf numFmtId="0" fontId="23" fillId="0" borderId="85" xfId="0" applyFont="1" applyFill="1" applyBorder="1" applyAlignment="1">
      <alignment horizontal="center" vertical="center" wrapText="1"/>
    </xf>
    <xf numFmtId="0" fontId="23" fillId="0" borderId="83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center" wrapText="1"/>
    </xf>
    <xf numFmtId="0" fontId="68" fillId="0" borderId="0" xfId="0" applyFont="1" applyAlignment="1">
      <alignment horizontal="right" vertical="center"/>
    </xf>
    <xf numFmtId="0" fontId="28" fillId="0" borderId="50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69" fillId="0" borderId="47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top" wrapText="1"/>
    </xf>
    <xf numFmtId="0" fontId="23" fillId="0" borderId="0" xfId="0" applyFont="1" applyFill="1" applyAlignment="1">
      <alignment horizontal="right" vertical="center"/>
    </xf>
    <xf numFmtId="0" fontId="28" fillId="0" borderId="21" xfId="0" applyFont="1" applyFill="1" applyBorder="1" applyAlignment="1">
      <alignment horizontal="center" vertical="center" wrapText="1"/>
    </xf>
    <xf numFmtId="176" fontId="25" fillId="0" borderId="0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top" wrapText="1"/>
    </xf>
    <xf numFmtId="0" fontId="33" fillId="26" borderId="50" xfId="55" applyNumberFormat="1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vertical="center"/>
    </xf>
    <xf numFmtId="0" fontId="33" fillId="26" borderId="41" xfId="55" applyNumberFormat="1" applyFont="1" applyFill="1" applyBorder="1" applyAlignment="1">
      <alignment horizontal="center" vertical="center" wrapText="1"/>
    </xf>
    <xf numFmtId="0" fontId="33" fillId="26" borderId="42" xfId="55" applyNumberFormat="1" applyFont="1" applyFill="1" applyBorder="1" applyAlignment="1">
      <alignment horizontal="center" vertical="center" wrapText="1"/>
    </xf>
    <xf numFmtId="0" fontId="72" fillId="0" borderId="16" xfId="0" applyFont="1" applyFill="1" applyBorder="1" applyAlignment="1">
      <alignment horizontal="right" vertical="center"/>
    </xf>
    <xf numFmtId="0" fontId="33" fillId="26" borderId="50" xfId="55" applyNumberFormat="1" applyFont="1" applyFill="1" applyBorder="1" applyAlignment="1">
      <alignment horizontal="center" wrapText="1"/>
    </xf>
    <xf numFmtId="0" fontId="33" fillId="26" borderId="50" xfId="55" applyNumberFormat="1" applyFont="1" applyFill="1" applyBorder="1" applyAlignment="1">
      <alignment horizontal="center"/>
    </xf>
    <xf numFmtId="0" fontId="74" fillId="26" borderId="50" xfId="55" applyNumberFormat="1" applyFont="1" applyFill="1" applyBorder="1" applyAlignment="1">
      <alignment horizontal="center" vertical="center" wrapText="1"/>
    </xf>
    <xf numFmtId="0" fontId="33" fillId="26" borderId="41" xfId="55" applyNumberFormat="1" applyFont="1" applyFill="1" applyBorder="1" applyAlignment="1">
      <alignment horizontal="center" vertical="center"/>
    </xf>
    <xf numFmtId="0" fontId="33" fillId="26" borderId="42" xfId="55" applyNumberFormat="1" applyFont="1" applyFill="1" applyBorder="1" applyAlignment="1">
      <alignment horizontal="center" vertical="center"/>
    </xf>
    <xf numFmtId="176" fontId="27" fillId="0" borderId="27" xfId="0" applyNumberFormat="1" applyFont="1" applyFill="1" applyBorder="1" applyAlignment="1">
      <alignment horizontal="left" vertical="center" wrapText="1"/>
    </xf>
    <xf numFmtId="0" fontId="33" fillId="26" borderId="43" xfId="55" applyNumberFormat="1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vertical="center" wrapText="1" shrinkToFit="1"/>
    </xf>
    <xf numFmtId="0" fontId="33" fillId="0" borderId="50" xfId="0" applyFont="1" applyFill="1" applyBorder="1" applyAlignment="1">
      <alignment horizontal="center" vertical="center" wrapText="1"/>
    </xf>
    <xf numFmtId="0" fontId="33" fillId="26" borderId="62" xfId="55" applyNumberFormat="1" applyFont="1" applyFill="1" applyBorder="1" applyAlignment="1">
      <alignment horizontal="center" vertical="center" wrapText="1"/>
    </xf>
    <xf numFmtId="0" fontId="33" fillId="26" borderId="16" xfId="55" applyNumberFormat="1" applyFont="1" applyFill="1" applyBorder="1" applyAlignment="1">
      <alignment horizontal="center" vertical="center" wrapText="1"/>
    </xf>
    <xf numFmtId="0" fontId="33" fillId="26" borderId="69" xfId="55" applyNumberFormat="1" applyFont="1" applyFill="1" applyBorder="1" applyAlignment="1">
      <alignment horizontal="center" vertical="center" wrapText="1"/>
    </xf>
    <xf numFmtId="0" fontId="33" fillId="26" borderId="39" xfId="55" applyNumberFormat="1" applyFont="1" applyFill="1" applyBorder="1" applyAlignment="1">
      <alignment horizontal="center" vertical="center" wrapText="1"/>
    </xf>
    <xf numFmtId="0" fontId="33" fillId="26" borderId="27" xfId="55" applyNumberFormat="1" applyFont="1" applyFill="1" applyBorder="1" applyAlignment="1">
      <alignment horizontal="center" vertical="center" wrapText="1"/>
    </xf>
    <xf numFmtId="0" fontId="33" fillId="26" borderId="40" xfId="55" applyNumberFormat="1" applyFont="1" applyFill="1" applyBorder="1" applyAlignment="1">
      <alignment horizontal="center" vertical="center" wrapText="1"/>
    </xf>
    <xf numFmtId="0" fontId="73" fillId="0" borderId="63" xfId="55" applyNumberFormat="1" applyFont="1" applyFill="1" applyBorder="1" applyAlignment="1">
      <alignment horizontal="center" vertical="center" wrapText="1"/>
    </xf>
    <xf numFmtId="0" fontId="73" fillId="0" borderId="34" xfId="55" applyNumberFormat="1" applyFont="1" applyFill="1" applyBorder="1" applyAlignment="1">
      <alignment horizontal="center" vertical="center" wrapText="1"/>
    </xf>
    <xf numFmtId="0" fontId="73" fillId="0" borderId="35" xfId="55" applyNumberFormat="1" applyFont="1" applyFill="1" applyBorder="1" applyAlignment="1">
      <alignment horizontal="center" vertical="center" wrapText="1"/>
    </xf>
    <xf numFmtId="0" fontId="73" fillId="0" borderId="63" xfId="55" applyNumberFormat="1" applyFont="1" applyFill="1" applyBorder="1" applyAlignment="1">
      <alignment horizontal="center" wrapText="1"/>
    </xf>
    <xf numFmtId="0" fontId="73" fillId="0" borderId="34" xfId="55" applyNumberFormat="1" applyFont="1" applyFill="1" applyBorder="1" applyAlignment="1">
      <alignment horizontal="center" wrapText="1"/>
    </xf>
    <xf numFmtId="0" fontId="73" fillId="0" borderId="35" xfId="55" applyNumberFormat="1" applyFont="1" applyFill="1" applyBorder="1" applyAlignment="1">
      <alignment horizontal="center" wrapText="1"/>
    </xf>
    <xf numFmtId="0" fontId="73" fillId="0" borderId="62" xfId="55" applyNumberFormat="1" applyFont="1" applyFill="1" applyBorder="1" applyAlignment="1">
      <alignment horizontal="center" vertical="center" wrapText="1"/>
    </xf>
    <xf numFmtId="0" fontId="73" fillId="0" borderId="16" xfId="55" applyNumberFormat="1" applyFont="1" applyFill="1" applyBorder="1" applyAlignment="1">
      <alignment horizontal="center" vertical="center" wrapText="1"/>
    </xf>
    <xf numFmtId="0" fontId="73" fillId="0" borderId="69" xfId="55" applyNumberFormat="1" applyFont="1" applyFill="1" applyBorder="1" applyAlignment="1">
      <alignment horizontal="center" vertical="center" wrapText="1"/>
    </xf>
    <xf numFmtId="0" fontId="73" fillId="0" borderId="39" xfId="55" applyNumberFormat="1" applyFont="1" applyFill="1" applyBorder="1" applyAlignment="1">
      <alignment horizontal="center" vertical="center" wrapText="1"/>
    </xf>
    <xf numFmtId="0" fontId="73" fillId="0" borderId="27" xfId="55" applyNumberFormat="1" applyFont="1" applyFill="1" applyBorder="1" applyAlignment="1">
      <alignment horizontal="center" vertical="center" wrapText="1"/>
    </xf>
    <xf numFmtId="0" fontId="73" fillId="0" borderId="40" xfId="55" applyNumberFormat="1" applyFont="1" applyFill="1" applyBorder="1" applyAlignment="1">
      <alignment horizontal="center" vertical="center" wrapText="1"/>
    </xf>
    <xf numFmtId="0" fontId="73" fillId="0" borderId="50" xfId="55" applyNumberFormat="1" applyFont="1" applyFill="1" applyBorder="1" applyAlignment="1">
      <alignment horizontal="center" wrapText="1"/>
    </xf>
    <xf numFmtId="0" fontId="73" fillId="0" borderId="41" xfId="55" applyNumberFormat="1" applyFont="1" applyFill="1" applyBorder="1" applyAlignment="1">
      <alignment horizontal="center" vertical="center"/>
    </xf>
    <xf numFmtId="0" fontId="73" fillId="0" borderId="42" xfId="55" applyNumberFormat="1" applyFont="1" applyFill="1" applyBorder="1" applyAlignment="1">
      <alignment horizontal="center" vertical="center"/>
    </xf>
    <xf numFmtId="0" fontId="73" fillId="0" borderId="43" xfId="55" applyNumberFormat="1" applyFont="1" applyFill="1" applyBorder="1" applyAlignment="1">
      <alignment horizontal="center" vertical="center"/>
    </xf>
    <xf numFmtId="0" fontId="73" fillId="0" borderId="16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wrapText="1"/>
    </xf>
    <xf numFmtId="0" fontId="73" fillId="0" borderId="42" xfId="55" applyNumberFormat="1" applyFont="1" applyFill="1" applyBorder="1" applyAlignment="1">
      <alignment horizontal="center" wrapText="1"/>
    </xf>
    <xf numFmtId="0" fontId="73" fillId="0" borderId="43" xfId="55" applyNumberFormat="1" applyFont="1" applyFill="1" applyBorder="1" applyAlignment="1">
      <alignment horizontal="center" wrapText="1"/>
    </xf>
    <xf numFmtId="0" fontId="73" fillId="0" borderId="41" xfId="55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right" vertical="center"/>
    </xf>
    <xf numFmtId="0" fontId="73" fillId="0" borderId="50" xfId="55" applyNumberFormat="1" applyFont="1" applyFill="1" applyBorder="1" applyAlignment="1">
      <alignment horizontal="center" vertical="center" wrapText="1"/>
    </xf>
    <xf numFmtId="0" fontId="73" fillId="0" borderId="50" xfId="55" applyNumberFormat="1" applyFont="1" applyFill="1" applyBorder="1" applyAlignment="1">
      <alignment horizontal="center" vertical="center"/>
    </xf>
    <xf numFmtId="0" fontId="73" fillId="0" borderId="42" xfId="55" applyNumberFormat="1" applyFont="1" applyFill="1" applyBorder="1" applyAlignment="1">
      <alignment horizontal="center" vertical="center" wrapText="1"/>
    </xf>
    <xf numFmtId="0" fontId="73" fillId="0" borderId="43" xfId="55" applyNumberFormat="1" applyFont="1" applyFill="1" applyBorder="1" applyAlignment="1">
      <alignment horizontal="center" vertical="center" wrapText="1"/>
    </xf>
    <xf numFmtId="0" fontId="73" fillId="0" borderId="63" xfId="0" applyFont="1" applyFill="1" applyBorder="1" applyAlignment="1">
      <alignment horizontal="center" vertical="center" wrapText="1"/>
    </xf>
    <xf numFmtId="0" fontId="73" fillId="0" borderId="34" xfId="0" applyFont="1" applyFill="1" applyBorder="1" applyAlignment="1">
      <alignment horizontal="center" vertical="center" wrapText="1"/>
    </xf>
    <xf numFmtId="0" fontId="73" fillId="0" borderId="35" xfId="0" applyFont="1" applyFill="1" applyBorder="1" applyAlignment="1">
      <alignment horizontal="center" vertical="center" wrapText="1"/>
    </xf>
    <xf numFmtId="0" fontId="0" fillId="0" borderId="41" xfId="55" applyNumberFormat="1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center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28" fillId="0" borderId="53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wrapText="1"/>
    </xf>
    <xf numFmtId="0" fontId="28" fillId="0" borderId="40" xfId="1" applyFont="1" applyFill="1" applyBorder="1" applyAlignment="1">
      <alignment horizontal="center" wrapText="1"/>
    </xf>
    <xf numFmtId="0" fontId="28" fillId="0" borderId="61" xfId="1" applyFont="1" applyFill="1" applyBorder="1" applyAlignment="1">
      <alignment horizontal="center" vertical="center" wrapText="1"/>
    </xf>
    <xf numFmtId="0" fontId="28" fillId="0" borderId="37" xfId="1" applyFont="1" applyFill="1" applyBorder="1" applyAlignment="1">
      <alignment horizontal="center" vertical="center" wrapText="1"/>
    </xf>
    <xf numFmtId="0" fontId="23" fillId="0" borderId="62" xfId="1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vertical="center" wrapText="1" shrinkToFit="1"/>
    </xf>
    <xf numFmtId="0" fontId="28" fillId="0" borderId="27" xfId="1" applyFont="1" applyFill="1" applyBorder="1" applyAlignment="1">
      <alignment horizontal="center" vertical="center" wrapText="1" shrinkToFit="1"/>
    </xf>
    <xf numFmtId="0" fontId="27" fillId="0" borderId="16" xfId="1" applyFont="1" applyFill="1" applyBorder="1" applyAlignment="1">
      <alignment horizontal="right" vertical="center"/>
    </xf>
    <xf numFmtId="0" fontId="69" fillId="0" borderId="62" xfId="1" applyFont="1" applyFill="1" applyBorder="1" applyAlignment="1">
      <alignment horizontal="center" vertical="center" wrapText="1"/>
    </xf>
    <xf numFmtId="0" fontId="28" fillId="0" borderId="27" xfId="1" applyFont="1" applyFill="1" applyBorder="1" applyAlignment="1">
      <alignment horizontal="center" wrapText="1"/>
    </xf>
    <xf numFmtId="0" fontId="69" fillId="0" borderId="34" xfId="1" applyFont="1" applyFill="1" applyBorder="1" applyAlignment="1">
      <alignment horizontal="center" wrapText="1"/>
    </xf>
    <xf numFmtId="0" fontId="28" fillId="0" borderId="35" xfId="1" applyFont="1" applyFill="1" applyBorder="1" applyAlignment="1">
      <alignment horizontal="center" wrapText="1"/>
    </xf>
    <xf numFmtId="0" fontId="28" fillId="0" borderId="27" xfId="1" applyFont="1" applyFill="1" applyBorder="1" applyAlignment="1">
      <alignment horizontal="center" vertical="center" wrapText="1"/>
    </xf>
    <xf numFmtId="0" fontId="69" fillId="0" borderId="16" xfId="1" applyFont="1" applyFill="1" applyBorder="1" applyAlignment="1">
      <alignment horizontal="center" vertical="center" wrapText="1"/>
    </xf>
    <xf numFmtId="0" fontId="23" fillId="0" borderId="41" xfId="1" applyFont="1" applyFill="1" applyBorder="1" applyAlignment="1">
      <alignment horizontal="center" vertical="center" wrapText="1"/>
    </xf>
    <xf numFmtId="0" fontId="23" fillId="0" borderId="42" xfId="1" applyFont="1" applyFill="1" applyBorder="1" applyAlignment="1">
      <alignment horizontal="center" vertical="center" wrapText="1"/>
    </xf>
    <xf numFmtId="0" fontId="23" fillId="0" borderId="43" xfId="1" applyFont="1" applyFill="1" applyBorder="1" applyAlignment="1">
      <alignment horizontal="center" vertical="center" wrapText="1"/>
    </xf>
    <xf numFmtId="0" fontId="35" fillId="0" borderId="16" xfId="1" applyFont="1" applyFill="1" applyBorder="1" applyAlignment="1">
      <alignment horizontal="right" vertical="center"/>
    </xf>
    <xf numFmtId="0" fontId="27" fillId="0" borderId="0" xfId="1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2" fillId="0" borderId="65" xfId="1" applyFont="1" applyFill="1" applyBorder="1" applyAlignment="1">
      <alignment horizontal="right" vertical="center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2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0" fillId="0" borderId="16" xfId="1" applyFont="1" applyFill="1" applyBorder="1" applyAlignment="1">
      <alignment horizontal="center" vertical="center" wrapText="1"/>
    </xf>
    <xf numFmtId="176" fontId="32" fillId="0" borderId="38" xfId="1" applyNumberFormat="1" applyFont="1" applyFill="1" applyBorder="1" applyAlignment="1">
      <alignment horizontal="right" vertical="center" wrapText="1"/>
    </xf>
  </cellXfs>
  <cellStyles count="6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[0]_laroux" xfId="47"/>
    <cellStyle name="Comma_laroux" xfId="48"/>
    <cellStyle name="Currency [0]_laroux" xfId="49"/>
    <cellStyle name="Currency_laroux" xfId="50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laroux" xfId="51"/>
    <cellStyle name="Note" xfId="39"/>
    <cellStyle name="Output" xfId="40"/>
    <cellStyle name="Title" xfId="41"/>
    <cellStyle name="Total" xfId="42"/>
    <cellStyle name="Warning Text" xfId="43"/>
    <cellStyle name="쉼표 [0]" xfId="44" builtinId="6"/>
    <cellStyle name="쉼표 [0] 2" xfId="2"/>
    <cellStyle name="쉼표 [0] 3" xfId="52"/>
    <cellStyle name="콤마 [0]_laroux" xfId="53"/>
    <cellStyle name="콤마_laroux" xfId="54"/>
    <cellStyle name="표준" xfId="0" builtinId="0"/>
    <cellStyle name="표준 10" xfId="55"/>
    <cellStyle name="표준 2" xfId="1"/>
    <cellStyle name="표준 2 10" xfId="56"/>
    <cellStyle name="표준 2 6" xfId="57"/>
    <cellStyle name="표준 2 7" xfId="58"/>
    <cellStyle name="표준 3" xfId="46"/>
    <cellStyle name="표준 4" xfId="59"/>
    <cellStyle name="표준 45" xfId="45"/>
    <cellStyle name="표준 5" xfId="60"/>
    <cellStyle name="표준 6" xfId="61"/>
    <cellStyle name="표준 7" xfId="62"/>
    <cellStyle name="표준 8" xfId="63"/>
  </cellStyles>
  <dxfs count="0"/>
  <tableStyles count="0" defaultTableStyle="TableStyleMedium9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9"/>
  <sheetViews>
    <sheetView view="pageBreakPreview" zoomScaleNormal="100" zoomScaleSheetLayoutView="100" workbookViewId="0">
      <selection activeCell="D6" sqref="D6"/>
    </sheetView>
  </sheetViews>
  <sheetFormatPr defaultRowHeight="13.5"/>
  <cols>
    <col min="2" max="2" width="43.21875" customWidth="1"/>
    <col min="3" max="3" width="47" customWidth="1"/>
  </cols>
  <sheetData>
    <row r="1" spans="1:3" ht="68.25" customHeight="1">
      <c r="A1" s="33" t="s">
        <v>151</v>
      </c>
      <c r="B1" s="34" t="s">
        <v>152</v>
      </c>
      <c r="C1" s="35"/>
    </row>
    <row r="2" spans="1:3" ht="50.1" customHeight="1">
      <c r="A2" s="36"/>
      <c r="B2" s="37"/>
      <c r="C2" s="38"/>
    </row>
    <row r="3" spans="1:3" ht="50.1" customHeight="1">
      <c r="A3" s="36"/>
      <c r="B3" s="38" t="s">
        <v>158</v>
      </c>
      <c r="C3" s="38" t="s">
        <v>164</v>
      </c>
    </row>
    <row r="4" spans="1:3" ht="50.1" customHeight="1">
      <c r="A4" s="36"/>
      <c r="B4" s="38" t="s">
        <v>656</v>
      </c>
      <c r="C4" s="38" t="s">
        <v>165</v>
      </c>
    </row>
    <row r="5" spans="1:3" ht="50.1" customHeight="1">
      <c r="A5" s="36"/>
      <c r="B5" s="38" t="s">
        <v>159</v>
      </c>
      <c r="C5" s="38" t="s">
        <v>166</v>
      </c>
    </row>
    <row r="6" spans="1:3" ht="50.1" customHeight="1">
      <c r="A6" s="36"/>
      <c r="B6" s="38" t="s">
        <v>160</v>
      </c>
      <c r="C6" s="38" t="s">
        <v>167</v>
      </c>
    </row>
    <row r="7" spans="1:3" ht="50.1" customHeight="1">
      <c r="A7" s="36"/>
      <c r="B7" s="38" t="s">
        <v>161</v>
      </c>
      <c r="C7" s="38" t="s">
        <v>657</v>
      </c>
    </row>
    <row r="8" spans="1:3" ht="50.1" customHeight="1">
      <c r="A8" s="36"/>
      <c r="B8" s="38" t="s">
        <v>162</v>
      </c>
      <c r="C8" s="38" t="s">
        <v>658</v>
      </c>
    </row>
    <row r="9" spans="1:3" ht="50.1" customHeight="1">
      <c r="A9" s="36"/>
      <c r="B9" s="38" t="s">
        <v>163</v>
      </c>
      <c r="C9" s="38" t="s">
        <v>168</v>
      </c>
    </row>
  </sheetData>
  <phoneticPr fontId="2" type="noConversion"/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I23"/>
  <sheetViews>
    <sheetView view="pageBreakPreview" zoomScale="90" zoomScaleSheetLayoutView="90" workbookViewId="0">
      <selection activeCell="I12" sqref="I12"/>
    </sheetView>
  </sheetViews>
  <sheetFormatPr defaultRowHeight="13.5"/>
  <cols>
    <col min="1" max="1" width="10.77734375" style="181" customWidth="1"/>
    <col min="2" max="13" width="7.77734375" style="181" customWidth="1"/>
    <col min="14" max="14" width="6.88671875" style="181" customWidth="1"/>
    <col min="15" max="16" width="5.77734375" style="181" customWidth="1"/>
    <col min="17" max="17" width="5.5546875" style="181" customWidth="1"/>
    <col min="18" max="18" width="7.109375" style="181" customWidth="1"/>
    <col min="19" max="19" width="5.5546875" style="181" customWidth="1"/>
    <col min="20" max="21" width="5.77734375" style="181" customWidth="1"/>
    <col min="22" max="22" width="6.21875" style="181" customWidth="1"/>
    <col min="23" max="23" width="5.6640625" style="181" customWidth="1"/>
    <col min="24" max="24" width="4.6640625" style="181" customWidth="1"/>
    <col min="25" max="25" width="5.33203125" style="181" customWidth="1"/>
    <col min="26" max="26" width="5.44140625" style="181" customWidth="1"/>
    <col min="27" max="27" width="5" style="181" customWidth="1"/>
    <col min="28" max="28" width="9.5546875" style="181" customWidth="1"/>
    <col min="29" max="16384" width="8.88671875" style="181"/>
  </cols>
  <sheetData>
    <row r="1" spans="1:243" s="198" customFormat="1" ht="27.95" customHeight="1">
      <c r="A1" s="198" t="s">
        <v>436</v>
      </c>
      <c r="M1" s="199" t="s">
        <v>435</v>
      </c>
      <c r="N1" s="198" t="s">
        <v>434</v>
      </c>
      <c r="AB1" s="199" t="s">
        <v>433</v>
      </c>
    </row>
    <row r="2" spans="1:243" s="183" customFormat="1" ht="30" customHeight="1">
      <c r="A2" s="581" t="s">
        <v>432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 t="s">
        <v>431</v>
      </c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</row>
    <row r="3" spans="1:243" s="197" customFormat="1" ht="39" customHeight="1">
      <c r="A3" s="582" t="s">
        <v>430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 t="s">
        <v>429</v>
      </c>
      <c r="O3" s="582"/>
      <c r="P3" s="582"/>
      <c r="Q3" s="582"/>
      <c r="R3" s="582"/>
      <c r="S3" s="582"/>
      <c r="T3" s="582"/>
      <c r="U3" s="582"/>
      <c r="V3" s="582"/>
      <c r="W3" s="582"/>
      <c r="X3" s="582"/>
      <c r="Y3" s="582"/>
      <c r="Z3" s="582"/>
      <c r="AA3" s="582"/>
      <c r="AB3" s="582"/>
    </row>
    <row r="4" spans="1:243" s="182" customFormat="1" ht="20.100000000000001" customHeight="1">
      <c r="A4" s="196" t="s">
        <v>428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593" t="s">
        <v>428</v>
      </c>
      <c r="O4" s="593"/>
      <c r="P4" s="195"/>
      <c r="Q4" s="195"/>
      <c r="R4" s="195"/>
      <c r="S4" s="195"/>
      <c r="T4" s="195"/>
      <c r="U4" s="195"/>
      <c r="V4" s="195"/>
      <c r="W4" s="195"/>
      <c r="X4" s="195"/>
      <c r="Y4" s="195"/>
      <c r="AA4" s="194"/>
      <c r="AB4" s="193" t="s">
        <v>427</v>
      </c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2"/>
      <c r="FF4" s="192"/>
      <c r="FG4" s="192"/>
      <c r="FH4" s="192"/>
      <c r="FI4" s="192"/>
      <c r="FJ4" s="192"/>
      <c r="FK4" s="192"/>
      <c r="FL4" s="192"/>
      <c r="FM4" s="192"/>
      <c r="FN4" s="192"/>
      <c r="FO4" s="192"/>
      <c r="FP4" s="192"/>
      <c r="FQ4" s="192"/>
      <c r="FR4" s="192"/>
      <c r="FS4" s="192"/>
      <c r="FT4" s="192"/>
      <c r="FU4" s="192"/>
      <c r="FV4" s="192"/>
      <c r="FW4" s="192"/>
      <c r="FX4" s="192"/>
      <c r="FY4" s="192"/>
      <c r="FZ4" s="192"/>
      <c r="GA4" s="192"/>
      <c r="GB4" s="192"/>
      <c r="GC4" s="192"/>
      <c r="GD4" s="192"/>
      <c r="GE4" s="192"/>
      <c r="GF4" s="192"/>
      <c r="GG4" s="192"/>
      <c r="GH4" s="192"/>
      <c r="GI4" s="192"/>
      <c r="GJ4" s="192"/>
      <c r="GK4" s="192"/>
      <c r="GL4" s="192"/>
      <c r="GM4" s="192"/>
      <c r="GN4" s="192"/>
      <c r="GO4" s="192"/>
      <c r="GP4" s="192"/>
      <c r="GQ4" s="192"/>
      <c r="GR4" s="192"/>
      <c r="GS4" s="192"/>
      <c r="GT4" s="192"/>
      <c r="GU4" s="192"/>
      <c r="GV4" s="192"/>
      <c r="GW4" s="192"/>
      <c r="GX4" s="192"/>
      <c r="GY4" s="192"/>
      <c r="GZ4" s="192"/>
      <c r="HA4" s="192"/>
      <c r="HB4" s="192"/>
      <c r="HC4" s="192"/>
      <c r="HD4" s="192"/>
      <c r="HE4" s="192"/>
      <c r="HF4" s="192"/>
      <c r="HG4" s="192"/>
      <c r="HH4" s="192"/>
      <c r="HI4" s="192"/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  <c r="IF4" s="192"/>
      <c r="IG4" s="192"/>
      <c r="IH4" s="192"/>
      <c r="II4" s="192"/>
    </row>
    <row r="5" spans="1:243" s="190" customFormat="1" ht="15" customHeight="1">
      <c r="A5" s="583" t="s">
        <v>426</v>
      </c>
      <c r="B5" s="583" t="s">
        <v>425</v>
      </c>
      <c r="C5" s="585" t="s">
        <v>424</v>
      </c>
      <c r="D5" s="586"/>
      <c r="E5" s="586"/>
      <c r="F5" s="586"/>
      <c r="G5" s="586"/>
      <c r="H5" s="586"/>
      <c r="I5" s="586"/>
      <c r="J5" s="586"/>
      <c r="K5" s="586"/>
      <c r="L5" s="586"/>
      <c r="M5" s="594"/>
      <c r="N5" s="597" t="s">
        <v>423</v>
      </c>
      <c r="O5" s="598"/>
      <c r="P5" s="598"/>
      <c r="Q5" s="598"/>
      <c r="R5" s="598"/>
      <c r="S5" s="598"/>
      <c r="T5" s="598"/>
      <c r="U5" s="598"/>
      <c r="V5" s="598"/>
      <c r="W5" s="598"/>
      <c r="X5" s="598"/>
      <c r="Y5" s="598"/>
      <c r="Z5" s="598"/>
      <c r="AA5" s="599"/>
      <c r="AB5" s="596" t="s">
        <v>3</v>
      </c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</row>
    <row r="6" spans="1:243" s="190" customFormat="1" ht="12" customHeight="1">
      <c r="A6" s="584"/>
      <c r="B6" s="584"/>
      <c r="C6" s="585"/>
      <c r="D6" s="586"/>
      <c r="E6" s="586"/>
      <c r="F6" s="586"/>
      <c r="G6" s="586"/>
      <c r="H6" s="586"/>
      <c r="I6" s="586"/>
      <c r="J6" s="586"/>
      <c r="K6" s="586"/>
      <c r="L6" s="586"/>
      <c r="M6" s="594"/>
      <c r="N6" s="600"/>
      <c r="O6" s="601"/>
      <c r="P6" s="601"/>
      <c r="Q6" s="601"/>
      <c r="R6" s="601"/>
      <c r="S6" s="601"/>
      <c r="T6" s="601"/>
      <c r="U6" s="601"/>
      <c r="V6" s="601"/>
      <c r="W6" s="601"/>
      <c r="X6" s="601"/>
      <c r="Y6" s="601"/>
      <c r="Z6" s="601"/>
      <c r="AA6" s="602"/>
      <c r="AB6" s="596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</row>
    <row r="7" spans="1:243" s="190" customFormat="1" ht="20.25" customHeight="1">
      <c r="A7" s="584"/>
      <c r="B7" s="584"/>
      <c r="C7" s="585" t="s">
        <v>422</v>
      </c>
      <c r="D7" s="586"/>
      <c r="E7" s="586"/>
      <c r="F7" s="586"/>
      <c r="G7" s="586"/>
      <c r="H7" s="585" t="s">
        <v>421</v>
      </c>
      <c r="I7" s="586"/>
      <c r="J7" s="586"/>
      <c r="K7" s="586"/>
      <c r="L7" s="586"/>
      <c r="M7" s="595" t="s">
        <v>420</v>
      </c>
      <c r="N7" s="585" t="s">
        <v>705</v>
      </c>
      <c r="O7" s="586"/>
      <c r="P7" s="586"/>
      <c r="Q7" s="594"/>
      <c r="R7" s="588" t="s">
        <v>706</v>
      </c>
      <c r="S7" s="588" t="s">
        <v>419</v>
      </c>
      <c r="T7" s="588" t="s">
        <v>418</v>
      </c>
      <c r="U7" s="588" t="s">
        <v>417</v>
      </c>
      <c r="V7" s="583" t="s">
        <v>416</v>
      </c>
      <c r="W7" s="588" t="s">
        <v>415</v>
      </c>
      <c r="X7" s="591" t="s">
        <v>414</v>
      </c>
      <c r="Y7" s="592"/>
      <c r="Z7" s="592"/>
      <c r="AA7" s="592"/>
      <c r="AB7" s="596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</row>
    <row r="8" spans="1:243" s="190" customFormat="1" ht="27.75" customHeight="1">
      <c r="A8" s="584"/>
      <c r="B8" s="584"/>
      <c r="C8" s="585"/>
      <c r="D8" s="586"/>
      <c r="E8" s="586"/>
      <c r="F8" s="586"/>
      <c r="G8" s="586"/>
      <c r="H8" s="585"/>
      <c r="I8" s="586"/>
      <c r="J8" s="586"/>
      <c r="K8" s="586"/>
      <c r="L8" s="586"/>
      <c r="M8" s="595"/>
      <c r="N8" s="585"/>
      <c r="O8" s="586"/>
      <c r="P8" s="586"/>
      <c r="Q8" s="594"/>
      <c r="R8" s="589"/>
      <c r="S8" s="588"/>
      <c r="T8" s="589"/>
      <c r="U8" s="588"/>
      <c r="V8" s="583"/>
      <c r="W8" s="588"/>
      <c r="X8" s="591"/>
      <c r="Y8" s="592"/>
      <c r="Z8" s="592"/>
      <c r="AA8" s="592"/>
      <c r="AB8" s="596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</row>
    <row r="9" spans="1:243" s="190" customFormat="1" ht="15" customHeight="1">
      <c r="A9" s="584"/>
      <c r="B9" s="584"/>
      <c r="C9" s="584" t="s">
        <v>407</v>
      </c>
      <c r="D9" s="584" t="s">
        <v>700</v>
      </c>
      <c r="E9" s="584" t="s">
        <v>701</v>
      </c>
      <c r="F9" s="584" t="s">
        <v>702</v>
      </c>
      <c r="G9" s="583" t="s">
        <v>703</v>
      </c>
      <c r="H9" s="583" t="s">
        <v>407</v>
      </c>
      <c r="I9" s="584" t="s">
        <v>704</v>
      </c>
      <c r="J9" s="584" t="s">
        <v>702</v>
      </c>
      <c r="K9" s="584" t="s">
        <v>703</v>
      </c>
      <c r="L9" s="584" t="s">
        <v>413</v>
      </c>
      <c r="M9" s="584" t="s">
        <v>412</v>
      </c>
      <c r="N9" s="583" t="s">
        <v>411</v>
      </c>
      <c r="O9" s="590" t="s">
        <v>410</v>
      </c>
      <c r="P9" s="590" t="s">
        <v>409</v>
      </c>
      <c r="Q9" s="583" t="s">
        <v>408</v>
      </c>
      <c r="R9" s="589"/>
      <c r="S9" s="588"/>
      <c r="T9" s="589"/>
      <c r="U9" s="588"/>
      <c r="V9" s="583"/>
      <c r="W9" s="588"/>
      <c r="X9" s="584" t="s">
        <v>407</v>
      </c>
      <c r="Y9" s="583" t="s">
        <v>406</v>
      </c>
      <c r="Z9" s="583" t="s">
        <v>405</v>
      </c>
      <c r="AA9" s="585" t="s">
        <v>404</v>
      </c>
      <c r="AB9" s="596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</row>
    <row r="10" spans="1:243" s="190" customFormat="1" ht="47.25" customHeight="1">
      <c r="A10" s="584"/>
      <c r="B10" s="584"/>
      <c r="C10" s="584"/>
      <c r="D10" s="584"/>
      <c r="E10" s="584"/>
      <c r="F10" s="584"/>
      <c r="G10" s="583"/>
      <c r="H10" s="583"/>
      <c r="I10" s="584"/>
      <c r="J10" s="584"/>
      <c r="K10" s="584"/>
      <c r="L10" s="584"/>
      <c r="M10" s="584"/>
      <c r="N10" s="584"/>
      <c r="O10" s="590"/>
      <c r="P10" s="590"/>
      <c r="Q10" s="584"/>
      <c r="R10" s="589"/>
      <c r="S10" s="588"/>
      <c r="T10" s="589"/>
      <c r="U10" s="588"/>
      <c r="V10" s="583"/>
      <c r="W10" s="588"/>
      <c r="X10" s="584"/>
      <c r="Y10" s="584"/>
      <c r="Z10" s="584"/>
      <c r="AA10" s="591"/>
      <c r="AB10" s="596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</row>
    <row r="11" spans="1:243" s="183" customFormat="1" ht="54.95" customHeight="1">
      <c r="A11" s="418" t="s">
        <v>105</v>
      </c>
      <c r="B11" s="187">
        <v>200</v>
      </c>
      <c r="C11" s="187">
        <v>6</v>
      </c>
      <c r="D11" s="187">
        <v>0</v>
      </c>
      <c r="E11" s="187">
        <v>5</v>
      </c>
      <c r="F11" s="187">
        <v>1</v>
      </c>
      <c r="G11" s="187">
        <v>0</v>
      </c>
      <c r="H11" s="187">
        <v>4</v>
      </c>
      <c r="I11" s="187">
        <v>0</v>
      </c>
      <c r="J11" s="187">
        <v>0</v>
      </c>
      <c r="K11" s="187">
        <v>0</v>
      </c>
      <c r="L11" s="187">
        <v>4</v>
      </c>
      <c r="M11" s="422">
        <v>3</v>
      </c>
      <c r="N11" s="427">
        <v>12</v>
      </c>
      <c r="O11" s="187">
        <v>2</v>
      </c>
      <c r="P11" s="187">
        <v>5</v>
      </c>
      <c r="Q11" s="187">
        <v>5</v>
      </c>
      <c r="R11" s="187">
        <v>2</v>
      </c>
      <c r="S11" s="187">
        <v>4</v>
      </c>
      <c r="T11" s="187">
        <v>1</v>
      </c>
      <c r="U11" s="187">
        <v>1</v>
      </c>
      <c r="V11" s="187">
        <v>2</v>
      </c>
      <c r="W11" s="187">
        <v>6</v>
      </c>
      <c r="X11" s="187">
        <v>40</v>
      </c>
      <c r="Y11" s="187">
        <v>0</v>
      </c>
      <c r="Z11" s="187">
        <v>36</v>
      </c>
      <c r="AA11" s="187">
        <v>4</v>
      </c>
      <c r="AB11" s="418" t="s">
        <v>105</v>
      </c>
    </row>
    <row r="12" spans="1:243" s="183" customFormat="1" ht="54.95" customHeight="1">
      <c r="A12" s="419" t="s">
        <v>195</v>
      </c>
      <c r="B12" s="187">
        <v>249</v>
      </c>
      <c r="C12" s="187">
        <v>6</v>
      </c>
      <c r="D12" s="187">
        <v>1</v>
      </c>
      <c r="E12" s="187">
        <v>4</v>
      </c>
      <c r="F12" s="187">
        <v>1</v>
      </c>
      <c r="G12" s="187">
        <v>0</v>
      </c>
      <c r="H12" s="187">
        <v>5</v>
      </c>
      <c r="I12" s="187">
        <v>0</v>
      </c>
      <c r="J12" s="187">
        <v>0</v>
      </c>
      <c r="K12" s="187">
        <v>0</v>
      </c>
      <c r="L12" s="187">
        <v>5</v>
      </c>
      <c r="M12" s="423">
        <v>3</v>
      </c>
      <c r="N12" s="427">
        <v>13</v>
      </c>
      <c r="O12" s="187">
        <v>2</v>
      </c>
      <c r="P12" s="187">
        <v>5</v>
      </c>
      <c r="Q12" s="187">
        <v>6</v>
      </c>
      <c r="R12" s="187">
        <v>0</v>
      </c>
      <c r="S12" s="187">
        <v>5</v>
      </c>
      <c r="T12" s="187">
        <v>1</v>
      </c>
      <c r="U12" s="187">
        <v>1</v>
      </c>
      <c r="V12" s="187">
        <v>5</v>
      </c>
      <c r="W12" s="187">
        <v>7</v>
      </c>
      <c r="X12" s="187">
        <v>41</v>
      </c>
      <c r="Y12" s="187">
        <v>0</v>
      </c>
      <c r="Z12" s="187">
        <v>37</v>
      </c>
      <c r="AA12" s="187">
        <v>4</v>
      </c>
      <c r="AB12" s="419" t="s">
        <v>195</v>
      </c>
    </row>
    <row r="13" spans="1:243" s="183" customFormat="1" ht="54.95" customHeight="1">
      <c r="A13" s="419" t="s">
        <v>194</v>
      </c>
      <c r="B13" s="187">
        <v>256</v>
      </c>
      <c r="C13" s="187">
        <v>5</v>
      </c>
      <c r="D13" s="187">
        <v>0</v>
      </c>
      <c r="E13" s="187">
        <v>4</v>
      </c>
      <c r="F13" s="187">
        <v>0</v>
      </c>
      <c r="G13" s="187">
        <v>1</v>
      </c>
      <c r="H13" s="187">
        <v>7</v>
      </c>
      <c r="I13" s="187">
        <v>2</v>
      </c>
      <c r="J13" s="187">
        <v>2</v>
      </c>
      <c r="K13" s="187">
        <v>0</v>
      </c>
      <c r="L13" s="187">
        <v>5</v>
      </c>
      <c r="M13" s="423">
        <v>3</v>
      </c>
      <c r="N13" s="427">
        <v>12</v>
      </c>
      <c r="O13" s="187">
        <v>2</v>
      </c>
      <c r="P13" s="187">
        <v>5</v>
      </c>
      <c r="Q13" s="187">
        <v>5</v>
      </c>
      <c r="R13" s="187">
        <v>0</v>
      </c>
      <c r="S13" s="187">
        <v>5</v>
      </c>
      <c r="T13" s="187">
        <v>1</v>
      </c>
      <c r="U13" s="187">
        <v>1</v>
      </c>
      <c r="V13" s="187">
        <v>5</v>
      </c>
      <c r="W13" s="187">
        <v>7</v>
      </c>
      <c r="X13" s="187">
        <v>41</v>
      </c>
      <c r="Y13" s="187">
        <v>0</v>
      </c>
      <c r="Z13" s="187">
        <v>37</v>
      </c>
      <c r="AA13" s="187">
        <v>4</v>
      </c>
      <c r="AB13" s="419" t="s">
        <v>114</v>
      </c>
    </row>
    <row r="14" spans="1:243" s="188" customFormat="1" ht="54.95" customHeight="1">
      <c r="A14" s="419" t="s">
        <v>402</v>
      </c>
      <c r="B14" s="187">
        <v>263</v>
      </c>
      <c r="C14" s="187">
        <v>5</v>
      </c>
      <c r="D14" s="187">
        <v>0</v>
      </c>
      <c r="E14" s="187">
        <v>4</v>
      </c>
      <c r="F14" s="187">
        <v>0</v>
      </c>
      <c r="G14" s="187">
        <v>1</v>
      </c>
      <c r="H14" s="187">
        <v>7</v>
      </c>
      <c r="I14" s="187">
        <v>2</v>
      </c>
      <c r="J14" s="187">
        <v>2</v>
      </c>
      <c r="K14" s="187">
        <v>0</v>
      </c>
      <c r="L14" s="187">
        <v>5</v>
      </c>
      <c r="M14" s="423">
        <v>3</v>
      </c>
      <c r="N14" s="427">
        <v>12</v>
      </c>
      <c r="O14" s="187">
        <v>2</v>
      </c>
      <c r="P14" s="187">
        <v>5</v>
      </c>
      <c r="Q14" s="187">
        <v>5</v>
      </c>
      <c r="R14" s="187">
        <v>0</v>
      </c>
      <c r="S14" s="187">
        <v>5</v>
      </c>
      <c r="T14" s="187">
        <v>1</v>
      </c>
      <c r="U14" s="187">
        <v>1</v>
      </c>
      <c r="V14" s="187">
        <v>0</v>
      </c>
      <c r="W14" s="187">
        <v>7</v>
      </c>
      <c r="X14" s="187">
        <v>43</v>
      </c>
      <c r="Y14" s="187">
        <v>0</v>
      </c>
      <c r="Z14" s="187">
        <v>37</v>
      </c>
      <c r="AA14" s="187">
        <v>6</v>
      </c>
      <c r="AB14" s="419" t="s">
        <v>120</v>
      </c>
    </row>
    <row r="15" spans="1:243" s="188" customFormat="1" ht="54.95" customHeight="1">
      <c r="A15" s="420" t="s">
        <v>678</v>
      </c>
      <c r="B15" s="189">
        <v>224</v>
      </c>
      <c r="C15" s="189">
        <v>4</v>
      </c>
      <c r="D15" s="189">
        <v>0</v>
      </c>
      <c r="E15" s="189">
        <v>4</v>
      </c>
      <c r="F15" s="189">
        <v>0</v>
      </c>
      <c r="G15" s="189">
        <v>0</v>
      </c>
      <c r="H15" s="189">
        <v>8</v>
      </c>
      <c r="I15" s="189">
        <v>1</v>
      </c>
      <c r="J15" s="189">
        <v>2</v>
      </c>
      <c r="K15" s="189">
        <v>0</v>
      </c>
      <c r="L15" s="189">
        <v>5</v>
      </c>
      <c r="M15" s="424">
        <v>3</v>
      </c>
      <c r="N15" s="428">
        <v>12</v>
      </c>
      <c r="O15" s="189">
        <v>2</v>
      </c>
      <c r="P15" s="189">
        <v>5</v>
      </c>
      <c r="Q15" s="189">
        <v>5</v>
      </c>
      <c r="R15" s="189">
        <v>0</v>
      </c>
      <c r="S15" s="189">
        <v>6</v>
      </c>
      <c r="T15" s="189">
        <v>1</v>
      </c>
      <c r="U15" s="189">
        <v>1</v>
      </c>
      <c r="V15" s="189">
        <v>5</v>
      </c>
      <c r="W15" s="189">
        <v>7</v>
      </c>
      <c r="X15" s="189">
        <v>43</v>
      </c>
      <c r="Y15" s="189">
        <v>0</v>
      </c>
      <c r="Z15" s="189">
        <v>37</v>
      </c>
      <c r="AA15" s="189">
        <v>6</v>
      </c>
      <c r="AB15" s="420" t="s">
        <v>678</v>
      </c>
    </row>
    <row r="16" spans="1:243" s="183" customFormat="1" ht="51.75" customHeight="1">
      <c r="A16" s="419" t="s">
        <v>401</v>
      </c>
      <c r="B16" s="187">
        <v>15</v>
      </c>
      <c r="C16" s="187">
        <v>0</v>
      </c>
      <c r="D16" s="187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7">
        <v>0</v>
      </c>
      <c r="L16" s="187">
        <v>0</v>
      </c>
      <c r="M16" s="423">
        <v>0</v>
      </c>
      <c r="N16" s="42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6">
        <v>1</v>
      </c>
      <c r="U16" s="187">
        <v>1</v>
      </c>
      <c r="V16" s="187">
        <v>0</v>
      </c>
      <c r="W16" s="186">
        <v>1</v>
      </c>
      <c r="X16" s="187">
        <v>0</v>
      </c>
      <c r="Y16" s="187">
        <v>0</v>
      </c>
      <c r="Z16" s="186">
        <v>0</v>
      </c>
      <c r="AA16" s="187">
        <v>0</v>
      </c>
      <c r="AB16" s="419" t="s">
        <v>400</v>
      </c>
    </row>
    <row r="17" spans="1:28" s="183" customFormat="1" ht="51.75" customHeight="1">
      <c r="A17" s="419" t="s">
        <v>323</v>
      </c>
      <c r="B17" s="187">
        <v>30</v>
      </c>
      <c r="C17" s="187">
        <v>0</v>
      </c>
      <c r="D17" s="187">
        <v>0</v>
      </c>
      <c r="E17" s="186">
        <v>0</v>
      </c>
      <c r="F17" s="187">
        <v>0</v>
      </c>
      <c r="G17" s="187">
        <v>0</v>
      </c>
      <c r="H17" s="187">
        <v>2</v>
      </c>
      <c r="I17" s="187">
        <v>1</v>
      </c>
      <c r="J17" s="187">
        <v>1</v>
      </c>
      <c r="K17" s="187">
        <v>0</v>
      </c>
      <c r="L17" s="186">
        <v>0</v>
      </c>
      <c r="M17" s="423">
        <v>0</v>
      </c>
      <c r="N17" s="427">
        <v>1</v>
      </c>
      <c r="O17" s="187">
        <v>0</v>
      </c>
      <c r="P17" s="186">
        <v>0</v>
      </c>
      <c r="Q17" s="186">
        <v>1</v>
      </c>
      <c r="R17" s="187">
        <v>0</v>
      </c>
      <c r="S17" s="186">
        <v>1</v>
      </c>
      <c r="T17" s="187">
        <v>0</v>
      </c>
      <c r="U17" s="187">
        <v>0</v>
      </c>
      <c r="V17" s="186">
        <v>1</v>
      </c>
      <c r="W17" s="186">
        <v>1</v>
      </c>
      <c r="X17" s="187">
        <v>5</v>
      </c>
      <c r="Y17" s="187">
        <v>0</v>
      </c>
      <c r="Z17" s="186">
        <v>5</v>
      </c>
      <c r="AA17" s="186">
        <v>0</v>
      </c>
      <c r="AB17" s="419" t="s">
        <v>97</v>
      </c>
    </row>
    <row r="18" spans="1:28" s="183" customFormat="1" ht="51.75" customHeight="1">
      <c r="A18" s="419" t="s">
        <v>322</v>
      </c>
      <c r="B18" s="187">
        <v>46</v>
      </c>
      <c r="C18" s="187">
        <v>0</v>
      </c>
      <c r="D18" s="187">
        <v>0</v>
      </c>
      <c r="E18" s="187">
        <v>0</v>
      </c>
      <c r="F18" s="187">
        <v>0</v>
      </c>
      <c r="G18" s="187">
        <v>0</v>
      </c>
      <c r="H18" s="187">
        <v>2</v>
      </c>
      <c r="I18" s="187">
        <v>0</v>
      </c>
      <c r="J18" s="187">
        <v>1</v>
      </c>
      <c r="K18" s="187">
        <v>0</v>
      </c>
      <c r="L18" s="186">
        <v>1</v>
      </c>
      <c r="M18" s="425">
        <v>1</v>
      </c>
      <c r="N18" s="427">
        <v>4</v>
      </c>
      <c r="O18" s="186">
        <v>1</v>
      </c>
      <c r="P18" s="186">
        <v>2</v>
      </c>
      <c r="Q18" s="186">
        <v>1</v>
      </c>
      <c r="R18" s="187">
        <v>0</v>
      </c>
      <c r="S18" s="186">
        <v>1</v>
      </c>
      <c r="T18" s="187">
        <v>0</v>
      </c>
      <c r="U18" s="187">
        <v>0</v>
      </c>
      <c r="V18" s="186">
        <v>1</v>
      </c>
      <c r="W18" s="186">
        <v>1</v>
      </c>
      <c r="X18" s="187">
        <v>9</v>
      </c>
      <c r="Y18" s="187">
        <v>0</v>
      </c>
      <c r="Z18" s="186">
        <v>8</v>
      </c>
      <c r="AA18" s="186">
        <v>1</v>
      </c>
      <c r="AB18" s="419" t="s">
        <v>98</v>
      </c>
    </row>
    <row r="19" spans="1:28" s="183" customFormat="1" ht="51.75" customHeight="1">
      <c r="A19" s="419" t="s">
        <v>321</v>
      </c>
      <c r="B19" s="187">
        <v>27</v>
      </c>
      <c r="C19" s="187">
        <v>1</v>
      </c>
      <c r="D19" s="187">
        <v>0</v>
      </c>
      <c r="E19" s="186">
        <v>1</v>
      </c>
      <c r="F19" s="187">
        <v>0</v>
      </c>
      <c r="G19" s="187">
        <v>0</v>
      </c>
      <c r="H19" s="187">
        <v>1</v>
      </c>
      <c r="I19" s="187">
        <v>0</v>
      </c>
      <c r="J19" s="187">
        <v>0</v>
      </c>
      <c r="K19" s="187">
        <v>0</v>
      </c>
      <c r="L19" s="186">
        <v>1</v>
      </c>
      <c r="M19" s="425">
        <v>1</v>
      </c>
      <c r="N19" s="427">
        <v>1</v>
      </c>
      <c r="O19" s="187">
        <v>0</v>
      </c>
      <c r="P19" s="186">
        <v>1</v>
      </c>
      <c r="Q19" s="187">
        <v>0</v>
      </c>
      <c r="R19" s="187">
        <v>0</v>
      </c>
      <c r="S19" s="186">
        <v>1</v>
      </c>
      <c r="T19" s="187">
        <v>0</v>
      </c>
      <c r="U19" s="187">
        <v>0</v>
      </c>
      <c r="V19" s="186">
        <v>1</v>
      </c>
      <c r="W19" s="186">
        <v>1</v>
      </c>
      <c r="X19" s="187">
        <v>4</v>
      </c>
      <c r="Y19" s="187">
        <v>0</v>
      </c>
      <c r="Z19" s="186">
        <v>4</v>
      </c>
      <c r="AA19" s="187">
        <v>0</v>
      </c>
      <c r="AB19" s="419" t="s">
        <v>95</v>
      </c>
    </row>
    <row r="20" spans="1:28" s="183" customFormat="1" ht="51.75" customHeight="1">
      <c r="A20" s="419" t="s">
        <v>112</v>
      </c>
      <c r="B20" s="187">
        <v>35</v>
      </c>
      <c r="C20" s="187">
        <v>1</v>
      </c>
      <c r="D20" s="187">
        <v>0</v>
      </c>
      <c r="E20" s="186">
        <v>1</v>
      </c>
      <c r="F20" s="187">
        <v>0</v>
      </c>
      <c r="G20" s="187">
        <v>0</v>
      </c>
      <c r="H20" s="187">
        <v>1</v>
      </c>
      <c r="I20" s="187">
        <v>0</v>
      </c>
      <c r="J20" s="187">
        <v>0</v>
      </c>
      <c r="K20" s="187">
        <v>0</v>
      </c>
      <c r="L20" s="186">
        <v>1</v>
      </c>
      <c r="M20" s="423">
        <v>0</v>
      </c>
      <c r="N20" s="427">
        <v>2</v>
      </c>
      <c r="O20" s="187">
        <v>0</v>
      </c>
      <c r="P20" s="187">
        <v>0</v>
      </c>
      <c r="Q20" s="186">
        <v>2</v>
      </c>
      <c r="R20" s="187">
        <v>0</v>
      </c>
      <c r="S20" s="186">
        <v>1</v>
      </c>
      <c r="T20" s="187">
        <v>0</v>
      </c>
      <c r="U20" s="187">
        <v>0</v>
      </c>
      <c r="V20" s="186">
        <v>1</v>
      </c>
      <c r="W20" s="186">
        <v>1</v>
      </c>
      <c r="X20" s="187">
        <v>9</v>
      </c>
      <c r="Y20" s="187">
        <v>0</v>
      </c>
      <c r="Z20" s="186">
        <v>7</v>
      </c>
      <c r="AA20" s="186">
        <v>2</v>
      </c>
      <c r="AB20" s="419" t="s">
        <v>111</v>
      </c>
    </row>
    <row r="21" spans="1:28" s="183" customFormat="1" ht="51.75" customHeight="1">
      <c r="A21" s="419" t="s">
        <v>320</v>
      </c>
      <c r="B21" s="187">
        <v>41</v>
      </c>
      <c r="C21" s="187">
        <v>1</v>
      </c>
      <c r="D21" s="187">
        <v>0</v>
      </c>
      <c r="E21" s="186">
        <v>1</v>
      </c>
      <c r="F21" s="187">
        <v>0</v>
      </c>
      <c r="G21" s="187">
        <v>0</v>
      </c>
      <c r="H21" s="187">
        <v>1</v>
      </c>
      <c r="I21" s="187">
        <v>0</v>
      </c>
      <c r="J21" s="187">
        <v>0</v>
      </c>
      <c r="K21" s="187">
        <v>0</v>
      </c>
      <c r="L21" s="186">
        <v>1</v>
      </c>
      <c r="M21" s="423">
        <v>1</v>
      </c>
      <c r="N21" s="427">
        <v>3</v>
      </c>
      <c r="O21" s="187">
        <v>1</v>
      </c>
      <c r="P21" s="187">
        <v>1</v>
      </c>
      <c r="Q21" s="186">
        <v>1</v>
      </c>
      <c r="R21" s="187">
        <v>0</v>
      </c>
      <c r="S21" s="186">
        <v>1</v>
      </c>
      <c r="T21" s="187">
        <v>0</v>
      </c>
      <c r="U21" s="187">
        <v>0</v>
      </c>
      <c r="V21" s="186">
        <v>1</v>
      </c>
      <c r="W21" s="186">
        <v>1</v>
      </c>
      <c r="X21" s="187">
        <v>7</v>
      </c>
      <c r="Y21" s="187">
        <v>0</v>
      </c>
      <c r="Z21" s="186">
        <v>6</v>
      </c>
      <c r="AA21" s="186">
        <v>1</v>
      </c>
      <c r="AB21" s="419" t="s">
        <v>99</v>
      </c>
    </row>
    <row r="22" spans="1:28" s="183" customFormat="1" ht="51.75" customHeight="1">
      <c r="A22" s="421" t="s">
        <v>680</v>
      </c>
      <c r="B22" s="185">
        <v>30</v>
      </c>
      <c r="C22" s="185">
        <v>1</v>
      </c>
      <c r="D22" s="185">
        <v>0</v>
      </c>
      <c r="E22" s="184">
        <v>1</v>
      </c>
      <c r="F22" s="185">
        <v>0</v>
      </c>
      <c r="G22" s="185">
        <v>0</v>
      </c>
      <c r="H22" s="185">
        <v>1</v>
      </c>
      <c r="I22" s="185">
        <v>0</v>
      </c>
      <c r="J22" s="185">
        <v>0</v>
      </c>
      <c r="K22" s="185">
        <v>0</v>
      </c>
      <c r="L22" s="184">
        <v>1</v>
      </c>
      <c r="M22" s="426">
        <v>0</v>
      </c>
      <c r="N22" s="429">
        <v>1</v>
      </c>
      <c r="O22" s="184">
        <v>0</v>
      </c>
      <c r="P22" s="184">
        <v>1</v>
      </c>
      <c r="Q22" s="184">
        <v>0</v>
      </c>
      <c r="R22" s="185">
        <v>0</v>
      </c>
      <c r="S22" s="184">
        <v>1</v>
      </c>
      <c r="T22" s="185">
        <v>0</v>
      </c>
      <c r="U22" s="185">
        <v>0</v>
      </c>
      <c r="V22" s="184">
        <v>0</v>
      </c>
      <c r="W22" s="184">
        <v>1</v>
      </c>
      <c r="X22" s="185">
        <v>9</v>
      </c>
      <c r="Y22" s="185">
        <v>0</v>
      </c>
      <c r="Z22" s="184">
        <v>7</v>
      </c>
      <c r="AA22" s="184">
        <v>2</v>
      </c>
      <c r="AB22" s="421" t="s">
        <v>683</v>
      </c>
    </row>
    <row r="23" spans="1:28" s="182" customFormat="1" ht="15" customHeight="1">
      <c r="A23" s="150" t="s">
        <v>399</v>
      </c>
      <c r="W23" s="587" t="s">
        <v>398</v>
      </c>
      <c r="X23" s="587"/>
      <c r="Y23" s="587"/>
      <c r="Z23" s="587"/>
      <c r="AA23" s="587"/>
      <c r="AB23" s="587"/>
    </row>
  </sheetData>
  <mergeCells count="41">
    <mergeCell ref="M7:M8"/>
    <mergeCell ref="O9:O10"/>
    <mergeCell ref="AB5:AB10"/>
    <mergeCell ref="S7:S10"/>
    <mergeCell ref="AA9:AA10"/>
    <mergeCell ref="W7:W10"/>
    <mergeCell ref="C5:M6"/>
    <mergeCell ref="N5:AA6"/>
    <mergeCell ref="I9:I10"/>
    <mergeCell ref="J9:J10"/>
    <mergeCell ref="K9:K10"/>
    <mergeCell ref="L9:L10"/>
    <mergeCell ref="N9:N10"/>
    <mergeCell ref="W23:AB23"/>
    <mergeCell ref="T7:T10"/>
    <mergeCell ref="U7:U10"/>
    <mergeCell ref="P9:P10"/>
    <mergeCell ref="X9:X10"/>
    <mergeCell ref="R7:R10"/>
    <mergeCell ref="V7:V10"/>
    <mergeCell ref="X7:AA8"/>
    <mergeCell ref="Y9:Y10"/>
    <mergeCell ref="Z9:Z10"/>
    <mergeCell ref="Q9:Q10"/>
    <mergeCell ref="N7:Q8"/>
    <mergeCell ref="N2:AB2"/>
    <mergeCell ref="A2:M2"/>
    <mergeCell ref="A3:M3"/>
    <mergeCell ref="A5:A10"/>
    <mergeCell ref="B5:B10"/>
    <mergeCell ref="M9:M10"/>
    <mergeCell ref="E9:E10"/>
    <mergeCell ref="G9:G10"/>
    <mergeCell ref="C7:G8"/>
    <mergeCell ref="H7:L8"/>
    <mergeCell ref="C9:C10"/>
    <mergeCell ref="D9:D10"/>
    <mergeCell ref="F9:F10"/>
    <mergeCell ref="H9:H10"/>
    <mergeCell ref="N3:AB3"/>
    <mergeCell ref="N4:O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firstPageNumber="196" fitToWidth="0" orientation="portrait" r:id="rId1"/>
  <headerFooter alignWithMargins="0"/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G23"/>
  <sheetViews>
    <sheetView view="pageBreakPreview" topLeftCell="A9" zoomScaleSheetLayoutView="100" workbookViewId="0">
      <selection activeCell="K22" sqref="K22"/>
    </sheetView>
  </sheetViews>
  <sheetFormatPr defaultRowHeight="13.5"/>
  <cols>
    <col min="1" max="1" width="10.77734375" style="181" customWidth="1"/>
    <col min="2" max="2" width="12.77734375" style="181" customWidth="1"/>
    <col min="3" max="3" width="7.6640625" style="181" customWidth="1"/>
    <col min="4" max="4" width="6.33203125" style="181" customWidth="1"/>
    <col min="5" max="5" width="6.109375" style="181" customWidth="1"/>
    <col min="6" max="6" width="8.21875" style="181" customWidth="1"/>
    <col min="7" max="7" width="7.5546875" style="181" customWidth="1"/>
    <col min="8" max="8" width="8.44140625" style="181" customWidth="1"/>
    <col min="9" max="9" width="8.33203125" style="181" customWidth="1"/>
    <col min="10" max="10" width="5.77734375" style="181" customWidth="1"/>
    <col min="11" max="11" width="9.33203125" style="181" customWidth="1"/>
    <col min="12" max="12" width="8.6640625" style="181" customWidth="1"/>
    <col min="13" max="13" width="7.88671875" style="181" customWidth="1"/>
    <col min="14" max="14" width="6.33203125" style="181" customWidth="1"/>
    <col min="15" max="18" width="6.5546875" style="181" customWidth="1"/>
    <col min="19" max="20" width="7" style="181" customWidth="1"/>
    <col min="21" max="21" width="6.44140625" style="181" customWidth="1"/>
    <col min="22" max="22" width="8.33203125" style="181" customWidth="1"/>
    <col min="23" max="23" width="7" style="181" customWidth="1"/>
    <col min="24" max="24" width="7.33203125" style="181" customWidth="1"/>
    <col min="25" max="25" width="10.77734375" style="181" customWidth="1"/>
    <col min="26" max="16384" width="8.88671875" style="181"/>
  </cols>
  <sheetData>
    <row r="1" spans="1:241" s="198" customFormat="1" ht="27.95" customHeight="1">
      <c r="A1" s="198" t="s">
        <v>455</v>
      </c>
      <c r="L1" s="199" t="s">
        <v>454</v>
      </c>
      <c r="M1" s="198" t="s">
        <v>779</v>
      </c>
      <c r="Y1" s="199" t="s">
        <v>453</v>
      </c>
    </row>
    <row r="2" spans="1:241" s="183" customFormat="1" ht="30" customHeight="1">
      <c r="A2" s="543" t="s">
        <v>452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 t="s">
        <v>777</v>
      </c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</row>
    <row r="3" spans="1:241" s="197" customFormat="1" ht="45" customHeight="1">
      <c r="A3" s="544" t="s">
        <v>451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 t="s">
        <v>778</v>
      </c>
      <c r="N3" s="544"/>
      <c r="O3" s="544"/>
      <c r="P3" s="544"/>
      <c r="Q3" s="544"/>
      <c r="R3" s="544"/>
      <c r="S3" s="544"/>
      <c r="T3" s="544"/>
      <c r="U3" s="544"/>
      <c r="V3" s="544"/>
      <c r="W3" s="544"/>
      <c r="X3" s="544"/>
      <c r="Y3" s="544"/>
    </row>
    <row r="4" spans="1:241" s="182" customFormat="1" ht="20.100000000000001" customHeight="1">
      <c r="A4" s="205" t="s">
        <v>450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3" t="s">
        <v>449</v>
      </c>
      <c r="M4" s="205" t="s">
        <v>450</v>
      </c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3" t="s">
        <v>449</v>
      </c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</row>
    <row r="5" spans="1:241" s="190" customFormat="1" ht="15" customHeight="1">
      <c r="A5" s="625" t="s">
        <v>448</v>
      </c>
      <c r="B5" s="623" t="s">
        <v>447</v>
      </c>
      <c r="C5" s="627"/>
      <c r="D5" s="627"/>
      <c r="E5" s="627"/>
      <c r="F5" s="627"/>
      <c r="G5" s="627"/>
      <c r="H5" s="627"/>
      <c r="I5" s="627"/>
      <c r="J5" s="627"/>
      <c r="K5" s="627"/>
      <c r="L5" s="628"/>
      <c r="M5" s="632" t="s">
        <v>714</v>
      </c>
      <c r="N5" s="617"/>
      <c r="O5" s="617"/>
      <c r="P5" s="617"/>
      <c r="Q5" s="617"/>
      <c r="R5" s="617"/>
      <c r="S5" s="618"/>
      <c r="T5" s="616" t="s">
        <v>446</v>
      </c>
      <c r="U5" s="617"/>
      <c r="V5" s="617"/>
      <c r="W5" s="617"/>
      <c r="X5" s="618"/>
      <c r="Y5" s="629" t="s">
        <v>3</v>
      </c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1"/>
      <c r="EG5" s="201"/>
      <c r="EH5" s="201"/>
      <c r="EI5" s="201"/>
      <c r="EJ5" s="201"/>
      <c r="EK5" s="201"/>
      <c r="EL5" s="201"/>
      <c r="EM5" s="201"/>
      <c r="EN5" s="201"/>
      <c r="EO5" s="201"/>
      <c r="EP5" s="201"/>
      <c r="EQ5" s="201"/>
      <c r="ER5" s="201"/>
      <c r="ES5" s="201"/>
      <c r="ET5" s="201"/>
      <c r="EU5" s="201"/>
      <c r="EV5" s="201"/>
      <c r="EW5" s="201"/>
      <c r="EX5" s="201"/>
      <c r="EY5" s="201"/>
      <c r="EZ5" s="201"/>
      <c r="FA5" s="201"/>
      <c r="FB5" s="201"/>
      <c r="FC5" s="201"/>
      <c r="FD5" s="201"/>
      <c r="FE5" s="201"/>
      <c r="FF5" s="201"/>
      <c r="FG5" s="201"/>
      <c r="FH5" s="201"/>
      <c r="FI5" s="201"/>
      <c r="FJ5" s="201"/>
      <c r="FK5" s="201"/>
      <c r="FL5" s="201"/>
      <c r="FM5" s="201"/>
      <c r="FN5" s="201"/>
      <c r="FO5" s="201"/>
      <c r="FP5" s="201"/>
      <c r="FQ5" s="201"/>
      <c r="FR5" s="201"/>
      <c r="FS5" s="201"/>
      <c r="FT5" s="201"/>
      <c r="FU5" s="201"/>
      <c r="FV5" s="201"/>
      <c r="FW5" s="201"/>
      <c r="FX5" s="201"/>
      <c r="FY5" s="201"/>
      <c r="FZ5" s="201"/>
      <c r="GA5" s="201"/>
      <c r="GB5" s="201"/>
      <c r="GC5" s="201"/>
      <c r="GD5" s="201"/>
      <c r="GE5" s="201"/>
      <c r="GF5" s="201"/>
      <c r="GG5" s="201"/>
      <c r="GH5" s="201"/>
      <c r="GI5" s="201"/>
      <c r="GJ5" s="201"/>
      <c r="GK5" s="201"/>
      <c r="GL5" s="201"/>
      <c r="GM5" s="201"/>
      <c r="GN5" s="201"/>
      <c r="GO5" s="201"/>
      <c r="GP5" s="201"/>
      <c r="GQ5" s="201"/>
      <c r="GR5" s="201"/>
      <c r="GS5" s="201"/>
      <c r="GT5" s="201"/>
      <c r="GU5" s="201"/>
      <c r="GV5" s="201"/>
      <c r="GW5" s="201"/>
      <c r="GX5" s="201"/>
      <c r="GY5" s="201"/>
      <c r="GZ5" s="201"/>
      <c r="HA5" s="201"/>
      <c r="HB5" s="201"/>
      <c r="HC5" s="201"/>
      <c r="HD5" s="201"/>
      <c r="HE5" s="201"/>
      <c r="HF5" s="201"/>
      <c r="HG5" s="201"/>
      <c r="HH5" s="201"/>
      <c r="HI5" s="201"/>
      <c r="HJ5" s="201"/>
      <c r="HK5" s="201"/>
      <c r="HL5" s="201"/>
      <c r="HM5" s="201"/>
      <c r="HN5" s="201"/>
      <c r="HO5" s="201"/>
      <c r="HP5" s="201"/>
      <c r="HQ5" s="201"/>
      <c r="HR5" s="201"/>
      <c r="HS5" s="201"/>
      <c r="HT5" s="201"/>
      <c r="HU5" s="201"/>
      <c r="HV5" s="201"/>
      <c r="HW5" s="201"/>
      <c r="HX5" s="201"/>
      <c r="HY5" s="201"/>
      <c r="HZ5" s="201"/>
      <c r="IA5" s="201"/>
      <c r="IB5" s="201"/>
    </row>
    <row r="6" spans="1:241" s="190" customFormat="1" ht="15" customHeight="1">
      <c r="A6" s="626"/>
      <c r="B6" s="623"/>
      <c r="C6" s="627"/>
      <c r="D6" s="627"/>
      <c r="E6" s="627"/>
      <c r="F6" s="627"/>
      <c r="G6" s="627"/>
      <c r="H6" s="627"/>
      <c r="I6" s="627"/>
      <c r="J6" s="627"/>
      <c r="K6" s="627"/>
      <c r="L6" s="628"/>
      <c r="M6" s="616"/>
      <c r="N6" s="617"/>
      <c r="O6" s="617"/>
      <c r="P6" s="617"/>
      <c r="Q6" s="617"/>
      <c r="R6" s="617"/>
      <c r="S6" s="618"/>
      <c r="T6" s="616"/>
      <c r="U6" s="617"/>
      <c r="V6" s="619"/>
      <c r="W6" s="617"/>
      <c r="X6" s="618"/>
      <c r="Y6" s="630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201"/>
      <c r="HA6" s="201"/>
      <c r="HB6" s="201"/>
      <c r="HC6" s="201"/>
      <c r="HD6" s="201"/>
      <c r="HE6" s="201"/>
      <c r="HF6" s="201"/>
      <c r="HG6" s="201"/>
      <c r="HH6" s="201"/>
      <c r="HI6" s="201"/>
      <c r="HJ6" s="201"/>
      <c r="HK6" s="201"/>
      <c r="HL6" s="201"/>
      <c r="HM6" s="201"/>
      <c r="HN6" s="201"/>
      <c r="HO6" s="201"/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</row>
    <row r="7" spans="1:241" s="190" customFormat="1" ht="15" customHeight="1">
      <c r="A7" s="626"/>
      <c r="B7" s="606" t="s">
        <v>707</v>
      </c>
      <c r="C7" s="609" t="s">
        <v>445</v>
      </c>
      <c r="D7" s="610"/>
      <c r="E7" s="611"/>
      <c r="F7" s="603" t="s">
        <v>444</v>
      </c>
      <c r="G7" s="603" t="s">
        <v>443</v>
      </c>
      <c r="H7" s="603" t="s">
        <v>710</v>
      </c>
      <c r="I7" s="603" t="s">
        <v>720</v>
      </c>
      <c r="J7" s="603" t="s">
        <v>721</v>
      </c>
      <c r="K7" s="603" t="s">
        <v>711</v>
      </c>
      <c r="L7" s="603" t="s">
        <v>713</v>
      </c>
      <c r="M7" s="620" t="s">
        <v>442</v>
      </c>
      <c r="N7" s="621"/>
      <c r="O7" s="622"/>
      <c r="P7" s="615" t="s">
        <v>715</v>
      </c>
      <c r="Q7" s="606" t="s">
        <v>717</v>
      </c>
      <c r="R7" s="606" t="s">
        <v>719</v>
      </c>
      <c r="S7" s="606" t="s">
        <v>718</v>
      </c>
      <c r="T7" s="615" t="s">
        <v>441</v>
      </c>
      <c r="U7" s="623" t="s">
        <v>716</v>
      </c>
      <c r="V7" s="623" t="s">
        <v>760</v>
      </c>
      <c r="W7" s="623" t="s">
        <v>759</v>
      </c>
      <c r="X7" s="615" t="s">
        <v>440</v>
      </c>
      <c r="Y7" s="630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201"/>
      <c r="HA7" s="201"/>
      <c r="HB7" s="201"/>
      <c r="HC7" s="201"/>
      <c r="HD7" s="201"/>
      <c r="HE7" s="201"/>
      <c r="HF7" s="201"/>
      <c r="HG7" s="201"/>
      <c r="HH7" s="201"/>
      <c r="HI7" s="201"/>
      <c r="HJ7" s="201"/>
      <c r="HK7" s="201"/>
      <c r="HL7" s="201"/>
      <c r="HM7" s="201"/>
      <c r="HN7" s="201"/>
      <c r="HO7" s="201"/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</row>
    <row r="8" spans="1:241" s="190" customFormat="1" ht="15" customHeight="1">
      <c r="A8" s="626"/>
      <c r="B8" s="607"/>
      <c r="C8" s="612"/>
      <c r="D8" s="613"/>
      <c r="E8" s="614"/>
      <c r="F8" s="604"/>
      <c r="G8" s="604"/>
      <c r="H8" s="604"/>
      <c r="I8" s="604"/>
      <c r="J8" s="604"/>
      <c r="K8" s="604"/>
      <c r="L8" s="604"/>
      <c r="M8" s="620"/>
      <c r="N8" s="621"/>
      <c r="O8" s="622"/>
      <c r="P8" s="615"/>
      <c r="Q8" s="607"/>
      <c r="R8" s="607"/>
      <c r="S8" s="607"/>
      <c r="T8" s="615"/>
      <c r="U8" s="623"/>
      <c r="V8" s="623"/>
      <c r="W8" s="623"/>
      <c r="X8" s="615"/>
      <c r="Y8" s="630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  <c r="GR8" s="201"/>
      <c r="GS8" s="201"/>
      <c r="GT8" s="201"/>
      <c r="GU8" s="201"/>
      <c r="GV8" s="201"/>
      <c r="GW8" s="201"/>
      <c r="GX8" s="201"/>
      <c r="GY8" s="201"/>
      <c r="GZ8" s="201"/>
      <c r="HA8" s="201"/>
      <c r="HB8" s="201"/>
      <c r="HC8" s="201"/>
      <c r="HD8" s="201"/>
      <c r="HE8" s="201"/>
      <c r="HF8" s="201"/>
      <c r="HG8" s="201"/>
      <c r="HH8" s="201"/>
      <c r="HI8" s="201"/>
      <c r="HJ8" s="201"/>
      <c r="HK8" s="201"/>
      <c r="HL8" s="201"/>
      <c r="HM8" s="201"/>
      <c r="HN8" s="201"/>
      <c r="HO8" s="201"/>
      <c r="HP8" s="201"/>
      <c r="HQ8" s="201"/>
      <c r="HR8" s="201"/>
      <c r="HS8" s="201"/>
      <c r="HT8" s="201"/>
      <c r="HU8" s="201"/>
      <c r="HV8" s="201"/>
      <c r="HW8" s="201"/>
      <c r="HX8" s="201"/>
      <c r="HY8" s="201"/>
      <c r="HZ8" s="201"/>
      <c r="IA8" s="201"/>
      <c r="IB8" s="201"/>
    </row>
    <row r="9" spans="1:241" s="190" customFormat="1" ht="15" customHeight="1">
      <c r="A9" s="626"/>
      <c r="B9" s="607"/>
      <c r="C9" s="603" t="s">
        <v>712</v>
      </c>
      <c r="D9" s="603" t="s">
        <v>708</v>
      </c>
      <c r="E9" s="603" t="s">
        <v>709</v>
      </c>
      <c r="F9" s="604"/>
      <c r="G9" s="604"/>
      <c r="H9" s="604"/>
      <c r="I9" s="604"/>
      <c r="J9" s="604"/>
      <c r="K9" s="604"/>
      <c r="L9" s="604"/>
      <c r="M9" s="615" t="s">
        <v>439</v>
      </c>
      <c r="N9" s="615" t="s">
        <v>438</v>
      </c>
      <c r="O9" s="615" t="s">
        <v>437</v>
      </c>
      <c r="P9" s="615"/>
      <c r="Q9" s="607"/>
      <c r="R9" s="607"/>
      <c r="S9" s="607"/>
      <c r="T9" s="615"/>
      <c r="U9" s="623"/>
      <c r="V9" s="623"/>
      <c r="W9" s="623"/>
      <c r="X9" s="615"/>
      <c r="Y9" s="630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  <c r="GO9" s="201"/>
      <c r="GP9" s="201"/>
      <c r="GQ9" s="201"/>
      <c r="GR9" s="201"/>
      <c r="GS9" s="201"/>
      <c r="GT9" s="201"/>
      <c r="GU9" s="201"/>
      <c r="GV9" s="201"/>
      <c r="GW9" s="201"/>
      <c r="GX9" s="201"/>
      <c r="GY9" s="201"/>
      <c r="GZ9" s="201"/>
      <c r="HA9" s="201"/>
      <c r="HB9" s="201"/>
      <c r="HC9" s="201"/>
      <c r="HD9" s="201"/>
      <c r="HE9" s="201"/>
      <c r="HF9" s="201"/>
      <c r="HG9" s="201"/>
      <c r="HH9" s="201"/>
      <c r="HI9" s="201"/>
      <c r="HJ9" s="201"/>
      <c r="HK9" s="201"/>
      <c r="HL9" s="201"/>
      <c r="HM9" s="201"/>
      <c r="HN9" s="201"/>
      <c r="HO9" s="201"/>
      <c r="HP9" s="201"/>
      <c r="HQ9" s="201"/>
      <c r="HR9" s="201"/>
      <c r="HS9" s="201"/>
      <c r="HT9" s="201"/>
      <c r="HU9" s="201"/>
      <c r="HV9" s="201"/>
      <c r="HW9" s="201"/>
      <c r="HX9" s="201"/>
      <c r="HY9" s="201"/>
      <c r="HZ9" s="201"/>
      <c r="IA9" s="201"/>
      <c r="IB9" s="201"/>
    </row>
    <row r="10" spans="1:241" s="190" customFormat="1" ht="42" customHeight="1">
      <c r="A10" s="626"/>
      <c r="B10" s="608"/>
      <c r="C10" s="605"/>
      <c r="D10" s="605"/>
      <c r="E10" s="605"/>
      <c r="F10" s="605"/>
      <c r="G10" s="605"/>
      <c r="H10" s="605"/>
      <c r="I10" s="605"/>
      <c r="J10" s="605"/>
      <c r="K10" s="605"/>
      <c r="L10" s="605"/>
      <c r="M10" s="615"/>
      <c r="N10" s="615"/>
      <c r="O10" s="615"/>
      <c r="P10" s="615"/>
      <c r="Q10" s="608"/>
      <c r="R10" s="608"/>
      <c r="S10" s="608"/>
      <c r="T10" s="615"/>
      <c r="U10" s="623"/>
      <c r="V10" s="623"/>
      <c r="W10" s="623"/>
      <c r="X10" s="615"/>
      <c r="Y10" s="63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  <c r="EP10" s="201"/>
      <c r="EQ10" s="201"/>
      <c r="ER10" s="201"/>
      <c r="ES10" s="201"/>
      <c r="ET10" s="201"/>
      <c r="EU10" s="201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  <c r="FL10" s="201"/>
      <c r="FM10" s="201"/>
      <c r="FN10" s="201"/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1"/>
      <c r="GG10" s="201"/>
      <c r="GH10" s="201"/>
      <c r="GI10" s="201"/>
      <c r="GJ10" s="201"/>
      <c r="GK10" s="201"/>
      <c r="GL10" s="201"/>
      <c r="GM10" s="201"/>
      <c r="GN10" s="201"/>
      <c r="GO10" s="201"/>
      <c r="GP10" s="201"/>
      <c r="GQ10" s="201"/>
      <c r="GR10" s="201"/>
      <c r="GS10" s="201"/>
      <c r="GT10" s="201"/>
      <c r="GU10" s="201"/>
      <c r="GV10" s="201"/>
      <c r="GW10" s="201"/>
      <c r="GX10" s="201"/>
      <c r="GY10" s="201"/>
      <c r="GZ10" s="201"/>
      <c r="HA10" s="201"/>
      <c r="HB10" s="201"/>
      <c r="HC10" s="201"/>
      <c r="HD10" s="201"/>
      <c r="HE10" s="201"/>
      <c r="HF10" s="201"/>
      <c r="HG10" s="201"/>
      <c r="HH10" s="201"/>
      <c r="HI10" s="201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</row>
    <row r="11" spans="1:241" s="183" customFormat="1" ht="69" customHeight="1">
      <c r="A11" s="353" t="s">
        <v>105</v>
      </c>
      <c r="B11" s="345">
        <v>16</v>
      </c>
      <c r="C11" s="345">
        <v>28</v>
      </c>
      <c r="D11" s="345">
        <v>28</v>
      </c>
      <c r="E11" s="345">
        <v>0</v>
      </c>
      <c r="F11" s="345">
        <v>6</v>
      </c>
      <c r="G11" s="345">
        <v>5</v>
      </c>
      <c r="H11" s="345">
        <v>5</v>
      </c>
      <c r="I11" s="345">
        <v>0</v>
      </c>
      <c r="J11" s="345">
        <v>0</v>
      </c>
      <c r="K11" s="345">
        <v>0</v>
      </c>
      <c r="L11" s="349">
        <v>7</v>
      </c>
      <c r="M11" s="430">
        <v>13</v>
      </c>
      <c r="N11" s="345">
        <v>0</v>
      </c>
      <c r="O11" s="345">
        <v>18</v>
      </c>
      <c r="P11" s="345">
        <v>5</v>
      </c>
      <c r="Q11" s="345">
        <v>0</v>
      </c>
      <c r="R11" s="345">
        <v>7</v>
      </c>
      <c r="S11" s="345">
        <v>0</v>
      </c>
      <c r="T11" s="345">
        <v>0</v>
      </c>
      <c r="U11" s="345">
        <v>12</v>
      </c>
      <c r="V11" s="345">
        <v>1</v>
      </c>
      <c r="W11" s="345">
        <v>1</v>
      </c>
      <c r="X11" s="349">
        <v>0</v>
      </c>
      <c r="Y11" s="353" t="s">
        <v>105</v>
      </c>
    </row>
    <row r="12" spans="1:241" s="183" customFormat="1" ht="69" customHeight="1">
      <c r="A12" s="353" t="s">
        <v>195</v>
      </c>
      <c r="B12" s="345">
        <v>18</v>
      </c>
      <c r="C12" s="345">
        <v>30</v>
      </c>
      <c r="D12" s="345">
        <v>30</v>
      </c>
      <c r="E12" s="345">
        <v>0</v>
      </c>
      <c r="F12" s="345">
        <v>8</v>
      </c>
      <c r="G12" s="345">
        <v>6</v>
      </c>
      <c r="H12" s="345">
        <v>6</v>
      </c>
      <c r="I12" s="345">
        <v>0</v>
      </c>
      <c r="J12" s="345">
        <v>17</v>
      </c>
      <c r="K12" s="345">
        <v>0</v>
      </c>
      <c r="L12" s="349">
        <v>1</v>
      </c>
      <c r="M12" s="430">
        <v>16</v>
      </c>
      <c r="N12" s="345">
        <v>4</v>
      </c>
      <c r="O12" s="345">
        <v>0</v>
      </c>
      <c r="P12" s="345">
        <v>6</v>
      </c>
      <c r="Q12" s="345">
        <v>1</v>
      </c>
      <c r="R12" s="345">
        <v>7</v>
      </c>
      <c r="S12" s="345">
        <v>0</v>
      </c>
      <c r="T12" s="345">
        <v>0</v>
      </c>
      <c r="U12" s="345">
        <v>15</v>
      </c>
      <c r="V12" s="345">
        <v>1</v>
      </c>
      <c r="W12" s="345">
        <v>1</v>
      </c>
      <c r="X12" s="349">
        <v>0</v>
      </c>
      <c r="Y12" s="353" t="s">
        <v>195</v>
      </c>
    </row>
    <row r="13" spans="1:241" s="183" customFormat="1" ht="69" customHeight="1">
      <c r="A13" s="353" t="s">
        <v>194</v>
      </c>
      <c r="B13" s="345">
        <v>18</v>
      </c>
      <c r="C13" s="345">
        <v>34</v>
      </c>
      <c r="D13" s="345">
        <v>34</v>
      </c>
      <c r="E13" s="345">
        <v>0</v>
      </c>
      <c r="F13" s="345">
        <v>8</v>
      </c>
      <c r="G13" s="345">
        <v>6</v>
      </c>
      <c r="H13" s="345">
        <v>6</v>
      </c>
      <c r="I13" s="345">
        <v>0</v>
      </c>
      <c r="J13" s="345">
        <v>19</v>
      </c>
      <c r="K13" s="345">
        <v>0</v>
      </c>
      <c r="L13" s="349">
        <v>1</v>
      </c>
      <c r="M13" s="430">
        <v>16</v>
      </c>
      <c r="N13" s="345">
        <v>4</v>
      </c>
      <c r="O13" s="345">
        <v>0</v>
      </c>
      <c r="P13" s="345">
        <v>6</v>
      </c>
      <c r="Q13" s="345">
        <v>2</v>
      </c>
      <c r="R13" s="345">
        <v>7</v>
      </c>
      <c r="S13" s="345">
        <v>0</v>
      </c>
      <c r="T13" s="345">
        <v>0</v>
      </c>
      <c r="U13" s="345">
        <v>15</v>
      </c>
      <c r="V13" s="345">
        <v>1</v>
      </c>
      <c r="W13" s="345">
        <v>1</v>
      </c>
      <c r="X13" s="349">
        <v>0</v>
      </c>
      <c r="Y13" s="353" t="s">
        <v>114</v>
      </c>
    </row>
    <row r="14" spans="1:241" s="188" customFormat="1" ht="83.85" customHeight="1">
      <c r="A14" s="353" t="s">
        <v>120</v>
      </c>
      <c r="B14" s="345">
        <v>18</v>
      </c>
      <c r="C14" s="345">
        <v>37</v>
      </c>
      <c r="D14" s="345">
        <v>37</v>
      </c>
      <c r="E14" s="345">
        <v>0</v>
      </c>
      <c r="F14" s="345">
        <v>9</v>
      </c>
      <c r="G14" s="345">
        <v>6</v>
      </c>
      <c r="H14" s="345">
        <v>6</v>
      </c>
      <c r="I14" s="345">
        <v>0</v>
      </c>
      <c r="J14" s="345">
        <v>21</v>
      </c>
      <c r="K14" s="345">
        <v>0</v>
      </c>
      <c r="L14" s="349">
        <v>1</v>
      </c>
      <c r="M14" s="430">
        <v>17</v>
      </c>
      <c r="N14" s="345">
        <v>3</v>
      </c>
      <c r="O14" s="345">
        <v>0</v>
      </c>
      <c r="P14" s="345">
        <v>6</v>
      </c>
      <c r="Q14" s="345">
        <v>2</v>
      </c>
      <c r="R14" s="345">
        <v>7</v>
      </c>
      <c r="S14" s="345">
        <v>0</v>
      </c>
      <c r="T14" s="345">
        <v>0</v>
      </c>
      <c r="U14" s="345">
        <v>15</v>
      </c>
      <c r="V14" s="345">
        <v>1</v>
      </c>
      <c r="W14" s="345">
        <v>1</v>
      </c>
      <c r="X14" s="349">
        <v>0</v>
      </c>
      <c r="Y14" s="353" t="s">
        <v>120</v>
      </c>
    </row>
    <row r="15" spans="1:241" s="188" customFormat="1" ht="78" customHeight="1">
      <c r="A15" s="354" t="s">
        <v>659</v>
      </c>
      <c r="B15" s="346">
        <v>18</v>
      </c>
      <c r="C15" s="346">
        <v>37</v>
      </c>
      <c r="D15" s="346">
        <v>37</v>
      </c>
      <c r="E15" s="346">
        <v>0</v>
      </c>
      <c r="F15" s="346">
        <v>9</v>
      </c>
      <c r="G15" s="346">
        <v>0</v>
      </c>
      <c r="H15" s="346">
        <v>7</v>
      </c>
      <c r="I15" s="346">
        <v>0</v>
      </c>
      <c r="J15" s="346">
        <v>0</v>
      </c>
      <c r="K15" s="346">
        <v>0</v>
      </c>
      <c r="L15" s="357">
        <v>1</v>
      </c>
      <c r="M15" s="431">
        <v>23</v>
      </c>
      <c r="N15" s="346">
        <v>3</v>
      </c>
      <c r="O15" s="346">
        <v>0</v>
      </c>
      <c r="P15" s="346">
        <v>7</v>
      </c>
      <c r="Q15" s="346">
        <v>3</v>
      </c>
      <c r="R15" s="346">
        <v>8</v>
      </c>
      <c r="S15" s="346">
        <v>0</v>
      </c>
      <c r="T15" s="346">
        <v>0</v>
      </c>
      <c r="U15" s="346">
        <v>16</v>
      </c>
      <c r="V15" s="346">
        <v>1</v>
      </c>
      <c r="W15" s="346">
        <v>1</v>
      </c>
      <c r="X15" s="357">
        <v>0</v>
      </c>
      <c r="Y15" s="354" t="s">
        <v>659</v>
      </c>
    </row>
    <row r="16" spans="1:241" s="183" customFormat="1" ht="51.75" customHeight="1">
      <c r="A16" s="353" t="s">
        <v>401</v>
      </c>
      <c r="B16" s="347">
        <v>0</v>
      </c>
      <c r="C16" s="345">
        <v>0</v>
      </c>
      <c r="D16" s="345">
        <v>0</v>
      </c>
      <c r="E16" s="348">
        <v>0</v>
      </c>
      <c r="F16" s="345">
        <v>3</v>
      </c>
      <c r="G16" s="345">
        <v>0</v>
      </c>
      <c r="H16" s="345">
        <v>1</v>
      </c>
      <c r="I16" s="347">
        <v>0</v>
      </c>
      <c r="J16" s="345">
        <v>0</v>
      </c>
      <c r="K16" s="345">
        <v>0</v>
      </c>
      <c r="L16" s="349">
        <v>1</v>
      </c>
      <c r="M16" s="432">
        <v>2</v>
      </c>
      <c r="N16" s="345">
        <v>0</v>
      </c>
      <c r="O16" s="347">
        <v>0</v>
      </c>
      <c r="P16" s="347">
        <v>1</v>
      </c>
      <c r="Q16" s="347">
        <v>1</v>
      </c>
      <c r="R16" s="347">
        <v>1</v>
      </c>
      <c r="S16" s="345">
        <v>0</v>
      </c>
      <c r="T16" s="345">
        <v>0</v>
      </c>
      <c r="U16" s="345">
        <v>0</v>
      </c>
      <c r="V16" s="345">
        <v>1</v>
      </c>
      <c r="W16" s="345">
        <v>1</v>
      </c>
      <c r="X16" s="349">
        <v>0</v>
      </c>
      <c r="Y16" s="353" t="s">
        <v>400</v>
      </c>
    </row>
    <row r="17" spans="1:25" s="183" customFormat="1" ht="51" customHeight="1">
      <c r="A17" s="353" t="s">
        <v>323</v>
      </c>
      <c r="B17" s="347">
        <v>3</v>
      </c>
      <c r="C17" s="347">
        <v>6</v>
      </c>
      <c r="D17" s="347">
        <v>6</v>
      </c>
      <c r="E17" s="348">
        <v>0</v>
      </c>
      <c r="F17" s="345">
        <v>1</v>
      </c>
      <c r="G17" s="345">
        <v>0</v>
      </c>
      <c r="H17" s="345">
        <v>1</v>
      </c>
      <c r="I17" s="347">
        <v>0</v>
      </c>
      <c r="J17" s="345">
        <v>0</v>
      </c>
      <c r="K17" s="345">
        <v>0</v>
      </c>
      <c r="L17" s="349">
        <v>0</v>
      </c>
      <c r="M17" s="432">
        <v>3</v>
      </c>
      <c r="N17" s="345">
        <v>1</v>
      </c>
      <c r="O17" s="347">
        <v>0</v>
      </c>
      <c r="P17" s="347">
        <v>1</v>
      </c>
      <c r="Q17" s="347">
        <v>1</v>
      </c>
      <c r="R17" s="347">
        <v>1</v>
      </c>
      <c r="S17" s="345">
        <v>0</v>
      </c>
      <c r="T17" s="345">
        <v>0</v>
      </c>
      <c r="U17" s="345">
        <v>1</v>
      </c>
      <c r="V17" s="345">
        <v>0</v>
      </c>
      <c r="W17" s="345">
        <v>0</v>
      </c>
      <c r="X17" s="349">
        <v>0</v>
      </c>
      <c r="Y17" s="353" t="s">
        <v>97</v>
      </c>
    </row>
    <row r="18" spans="1:25" s="183" customFormat="1" ht="52.5" customHeight="1">
      <c r="A18" s="353" t="s">
        <v>322</v>
      </c>
      <c r="B18" s="347">
        <v>6</v>
      </c>
      <c r="C18" s="347">
        <v>9</v>
      </c>
      <c r="D18" s="347">
        <v>9</v>
      </c>
      <c r="E18" s="348">
        <v>0</v>
      </c>
      <c r="F18" s="345">
        <v>1</v>
      </c>
      <c r="G18" s="345">
        <v>0</v>
      </c>
      <c r="H18" s="345">
        <v>1</v>
      </c>
      <c r="I18" s="345">
        <v>0</v>
      </c>
      <c r="J18" s="345">
        <v>0</v>
      </c>
      <c r="K18" s="345">
        <v>0</v>
      </c>
      <c r="L18" s="349">
        <v>0</v>
      </c>
      <c r="M18" s="432">
        <v>4</v>
      </c>
      <c r="N18" s="345">
        <v>1</v>
      </c>
      <c r="O18" s="347">
        <v>0</v>
      </c>
      <c r="P18" s="347">
        <v>1</v>
      </c>
      <c r="Q18" s="347">
        <v>0</v>
      </c>
      <c r="R18" s="347">
        <v>1</v>
      </c>
      <c r="S18" s="345">
        <v>0</v>
      </c>
      <c r="T18" s="345">
        <v>0</v>
      </c>
      <c r="U18" s="345">
        <v>3</v>
      </c>
      <c r="V18" s="345">
        <v>0</v>
      </c>
      <c r="W18" s="345">
        <v>0</v>
      </c>
      <c r="X18" s="349">
        <v>0</v>
      </c>
      <c r="Y18" s="353" t="s">
        <v>98</v>
      </c>
    </row>
    <row r="19" spans="1:25" s="183" customFormat="1" ht="51" customHeight="1">
      <c r="A19" s="353" t="s">
        <v>321</v>
      </c>
      <c r="B19" s="347">
        <v>2</v>
      </c>
      <c r="C19" s="347">
        <v>4</v>
      </c>
      <c r="D19" s="347">
        <v>4</v>
      </c>
      <c r="E19" s="348">
        <v>0</v>
      </c>
      <c r="F19" s="345">
        <v>1</v>
      </c>
      <c r="G19" s="345">
        <v>0</v>
      </c>
      <c r="H19" s="345">
        <v>1</v>
      </c>
      <c r="I19" s="347">
        <v>0</v>
      </c>
      <c r="J19" s="345">
        <v>0</v>
      </c>
      <c r="K19" s="345">
        <v>0</v>
      </c>
      <c r="L19" s="349">
        <v>0</v>
      </c>
      <c r="M19" s="432">
        <v>4</v>
      </c>
      <c r="N19" s="345">
        <v>0</v>
      </c>
      <c r="O19" s="347">
        <v>0</v>
      </c>
      <c r="P19" s="347">
        <v>1</v>
      </c>
      <c r="Q19" s="347">
        <v>0</v>
      </c>
      <c r="R19" s="347">
        <v>1</v>
      </c>
      <c r="S19" s="345">
        <v>0</v>
      </c>
      <c r="T19" s="345">
        <v>0</v>
      </c>
      <c r="U19" s="345">
        <v>2</v>
      </c>
      <c r="V19" s="345">
        <v>0</v>
      </c>
      <c r="W19" s="345">
        <v>0</v>
      </c>
      <c r="X19" s="349">
        <v>0</v>
      </c>
      <c r="Y19" s="353" t="s">
        <v>95</v>
      </c>
    </row>
    <row r="20" spans="1:25" s="183" customFormat="1" ht="51" customHeight="1">
      <c r="A20" s="353" t="s">
        <v>112</v>
      </c>
      <c r="B20" s="347">
        <v>3</v>
      </c>
      <c r="C20" s="347">
        <v>6</v>
      </c>
      <c r="D20" s="347">
        <v>6</v>
      </c>
      <c r="E20" s="348">
        <v>0</v>
      </c>
      <c r="F20" s="345">
        <v>1</v>
      </c>
      <c r="G20" s="345">
        <v>0</v>
      </c>
      <c r="H20" s="345">
        <v>1</v>
      </c>
      <c r="I20" s="347">
        <v>0</v>
      </c>
      <c r="J20" s="345">
        <v>0</v>
      </c>
      <c r="K20" s="345">
        <v>0</v>
      </c>
      <c r="L20" s="349">
        <v>0</v>
      </c>
      <c r="M20" s="432">
        <v>4</v>
      </c>
      <c r="N20" s="345">
        <v>0</v>
      </c>
      <c r="O20" s="347">
        <v>0</v>
      </c>
      <c r="P20" s="347">
        <v>1</v>
      </c>
      <c r="Q20" s="347">
        <v>0</v>
      </c>
      <c r="R20" s="347">
        <v>1</v>
      </c>
      <c r="S20" s="345">
        <v>0</v>
      </c>
      <c r="T20" s="345">
        <v>0</v>
      </c>
      <c r="U20" s="345">
        <v>2</v>
      </c>
      <c r="V20" s="345">
        <v>0</v>
      </c>
      <c r="W20" s="345">
        <v>0</v>
      </c>
      <c r="X20" s="349">
        <v>0</v>
      </c>
      <c r="Y20" s="356" t="s">
        <v>111</v>
      </c>
    </row>
    <row r="21" spans="1:25" s="183" customFormat="1" ht="51" customHeight="1">
      <c r="A21" s="353" t="s">
        <v>320</v>
      </c>
      <c r="B21" s="347">
        <v>3</v>
      </c>
      <c r="C21" s="347">
        <v>7</v>
      </c>
      <c r="D21" s="347">
        <v>7</v>
      </c>
      <c r="E21" s="348">
        <v>0</v>
      </c>
      <c r="F21" s="345">
        <v>1</v>
      </c>
      <c r="G21" s="345">
        <v>0</v>
      </c>
      <c r="H21" s="345">
        <v>1</v>
      </c>
      <c r="I21" s="347">
        <v>0</v>
      </c>
      <c r="J21" s="345">
        <v>0</v>
      </c>
      <c r="K21" s="345">
        <v>0</v>
      </c>
      <c r="L21" s="349">
        <v>0</v>
      </c>
      <c r="M21" s="432">
        <v>4</v>
      </c>
      <c r="N21" s="345">
        <v>1</v>
      </c>
      <c r="O21" s="347">
        <v>0</v>
      </c>
      <c r="P21" s="347">
        <v>1</v>
      </c>
      <c r="Q21" s="347">
        <v>0</v>
      </c>
      <c r="R21" s="347">
        <v>1</v>
      </c>
      <c r="S21" s="345">
        <v>0</v>
      </c>
      <c r="T21" s="345">
        <v>0</v>
      </c>
      <c r="U21" s="345">
        <v>6</v>
      </c>
      <c r="V21" s="345">
        <v>0</v>
      </c>
      <c r="W21" s="345">
        <v>0</v>
      </c>
      <c r="X21" s="349">
        <v>0</v>
      </c>
      <c r="Y21" s="356" t="s">
        <v>99</v>
      </c>
    </row>
    <row r="22" spans="1:25" s="183" customFormat="1" ht="51" customHeight="1">
      <c r="A22" s="355" t="s">
        <v>691</v>
      </c>
      <c r="B22" s="350">
        <v>1</v>
      </c>
      <c r="C22" s="350">
        <v>5</v>
      </c>
      <c r="D22" s="350">
        <v>5</v>
      </c>
      <c r="E22" s="351">
        <v>0</v>
      </c>
      <c r="F22" s="344">
        <v>1</v>
      </c>
      <c r="G22" s="344">
        <v>0</v>
      </c>
      <c r="H22" s="344">
        <v>1</v>
      </c>
      <c r="I22" s="350">
        <v>0</v>
      </c>
      <c r="J22" s="344">
        <v>0</v>
      </c>
      <c r="K22" s="344">
        <v>0</v>
      </c>
      <c r="L22" s="352">
        <v>0</v>
      </c>
      <c r="M22" s="433">
        <v>2</v>
      </c>
      <c r="N22" s="344">
        <v>0</v>
      </c>
      <c r="O22" s="350">
        <v>0</v>
      </c>
      <c r="P22" s="350">
        <v>1</v>
      </c>
      <c r="Q22" s="350">
        <v>1</v>
      </c>
      <c r="R22" s="350">
        <v>2</v>
      </c>
      <c r="S22" s="344">
        <v>0</v>
      </c>
      <c r="T22" s="344">
        <v>0</v>
      </c>
      <c r="U22" s="344">
        <v>2</v>
      </c>
      <c r="V22" s="344">
        <v>0</v>
      </c>
      <c r="W22" s="344">
        <v>0</v>
      </c>
      <c r="X22" s="352">
        <v>0</v>
      </c>
      <c r="Y22" s="355" t="s">
        <v>681</v>
      </c>
    </row>
    <row r="23" spans="1:25" s="182" customFormat="1" ht="15" customHeight="1">
      <c r="A23" s="200" t="s">
        <v>319</v>
      </c>
      <c r="S23" s="624" t="s">
        <v>398</v>
      </c>
      <c r="T23" s="624"/>
      <c r="U23" s="624"/>
      <c r="V23" s="624"/>
      <c r="W23" s="624"/>
      <c r="X23" s="624"/>
      <c r="Y23" s="624"/>
    </row>
  </sheetData>
  <mergeCells count="35">
    <mergeCell ref="L7:L10"/>
    <mergeCell ref="S23:Y23"/>
    <mergeCell ref="A2:L2"/>
    <mergeCell ref="A3:L3"/>
    <mergeCell ref="A5:A10"/>
    <mergeCell ref="B5:L6"/>
    <mergeCell ref="M2:Y2"/>
    <mergeCell ref="M3:Y3"/>
    <mergeCell ref="Y5:Y10"/>
    <mergeCell ref="M5:S6"/>
    <mergeCell ref="S7:S10"/>
    <mergeCell ref="U7:U10"/>
    <mergeCell ref="W7:W10"/>
    <mergeCell ref="X7:X10"/>
    <mergeCell ref="P7:P10"/>
    <mergeCell ref="T5:X6"/>
    <mergeCell ref="T7:T10"/>
    <mergeCell ref="N9:N10"/>
    <mergeCell ref="M7:O8"/>
    <mergeCell ref="V7:V10"/>
    <mergeCell ref="M9:M10"/>
    <mergeCell ref="Q7:Q10"/>
    <mergeCell ref="R7:R10"/>
    <mergeCell ref="O9:O10"/>
    <mergeCell ref="B7:B10"/>
    <mergeCell ref="J7:J10"/>
    <mergeCell ref="C7:E8"/>
    <mergeCell ref="F7:F10"/>
    <mergeCell ref="G7:G10"/>
    <mergeCell ref="I7:I10"/>
    <mergeCell ref="K7:K10"/>
    <mergeCell ref="C9:C10"/>
    <mergeCell ref="D9:D10"/>
    <mergeCell ref="E9:E10"/>
    <mergeCell ref="H7:H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6" firstPageNumber="197" fitToWidth="0" orientation="portrait" r:id="rId1"/>
  <headerFooter alignWithMargins="0"/>
  <colBreaks count="1" manualBreakCount="1">
    <brk id="12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21"/>
  <sheetViews>
    <sheetView view="pageBreakPreview" topLeftCell="A9" zoomScaleSheetLayoutView="100" workbookViewId="0">
      <selection activeCell="J1" sqref="J1"/>
    </sheetView>
  </sheetViews>
  <sheetFormatPr defaultRowHeight="30" customHeight="1"/>
  <cols>
    <col min="1" max="2" width="10.77734375" style="6" customWidth="1"/>
    <col min="3" max="3" width="11.5546875" style="6" customWidth="1"/>
    <col min="4" max="4" width="9.33203125" style="6" customWidth="1"/>
    <col min="5" max="8" width="10.77734375" style="6" customWidth="1"/>
    <col min="9" max="9" width="9.21875" style="6" customWidth="1"/>
    <col min="10" max="11" width="9.77734375" style="6" customWidth="1"/>
    <col min="12" max="12" width="10.77734375" style="6" customWidth="1"/>
    <col min="13" max="16384" width="8.88671875" style="6"/>
  </cols>
  <sheetData>
    <row r="1" spans="1:12" s="168" customFormat="1" ht="27.95" customHeight="1">
      <c r="A1" s="168" t="s">
        <v>479</v>
      </c>
      <c r="L1" s="169" t="s">
        <v>478</v>
      </c>
    </row>
    <row r="2" spans="1:12" s="167" customFormat="1" ht="30" customHeight="1">
      <c r="A2" s="543" t="s">
        <v>722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</row>
    <row r="3" spans="1:12" s="166" customFormat="1" ht="39.950000000000003" customHeight="1">
      <c r="A3" s="544" t="s">
        <v>475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</row>
    <row r="4" spans="1:12" s="149" customFormat="1" ht="20.100000000000001" customHeight="1">
      <c r="A4" s="150" t="s">
        <v>344</v>
      </c>
      <c r="H4" s="147" t="s">
        <v>343</v>
      </c>
      <c r="I4" s="150" t="s">
        <v>344</v>
      </c>
      <c r="L4" s="147" t="s">
        <v>343</v>
      </c>
    </row>
    <row r="5" spans="1:12" s="176" customFormat="1" ht="20.100000000000001" customHeight="1">
      <c r="A5" s="641" t="s">
        <v>342</v>
      </c>
      <c r="B5" s="636" t="s">
        <v>474</v>
      </c>
      <c r="C5" s="634" t="s">
        <v>473</v>
      </c>
      <c r="D5" s="634" t="s">
        <v>472</v>
      </c>
      <c r="E5" s="634"/>
      <c r="F5" s="634"/>
      <c r="G5" s="634"/>
      <c r="H5" s="635"/>
      <c r="I5" s="636" t="s">
        <v>471</v>
      </c>
      <c r="J5" s="637"/>
      <c r="K5" s="638"/>
      <c r="L5" s="641" t="s">
        <v>3</v>
      </c>
    </row>
    <row r="6" spans="1:12" s="176" customFormat="1" ht="20.100000000000001" customHeight="1">
      <c r="A6" s="574"/>
      <c r="B6" s="639"/>
      <c r="C6" s="640"/>
      <c r="D6" s="640"/>
      <c r="E6" s="642" t="s">
        <v>470</v>
      </c>
      <c r="F6" s="633"/>
      <c r="G6" s="643"/>
      <c r="H6" s="644" t="s">
        <v>335</v>
      </c>
      <c r="I6" s="633" t="s">
        <v>469</v>
      </c>
      <c r="J6" s="633"/>
      <c r="K6" s="633"/>
      <c r="L6" s="574"/>
    </row>
    <row r="7" spans="1:12" s="176" customFormat="1" ht="20.100000000000001" customHeight="1">
      <c r="A7" s="574"/>
      <c r="B7" s="639"/>
      <c r="C7" s="640"/>
      <c r="D7" s="640"/>
      <c r="E7" s="216" t="s">
        <v>468</v>
      </c>
      <c r="F7" s="216" t="s">
        <v>467</v>
      </c>
      <c r="G7" s="216" t="s">
        <v>333</v>
      </c>
      <c r="H7" s="645"/>
      <c r="I7" s="217" t="s">
        <v>466</v>
      </c>
      <c r="J7" s="216" t="s">
        <v>465</v>
      </c>
      <c r="K7" s="329" t="s">
        <v>333</v>
      </c>
      <c r="L7" s="574"/>
    </row>
    <row r="8" spans="1:12" s="176" customFormat="1" ht="30" customHeight="1">
      <c r="A8" s="575"/>
      <c r="B8" s="331" t="s">
        <v>464</v>
      </c>
      <c r="C8" s="213" t="s">
        <v>463</v>
      </c>
      <c r="D8" s="646"/>
      <c r="E8" s="213" t="s">
        <v>462</v>
      </c>
      <c r="F8" s="213" t="s">
        <v>461</v>
      </c>
      <c r="G8" s="213" t="s">
        <v>30</v>
      </c>
      <c r="H8" s="215" t="s">
        <v>327</v>
      </c>
      <c r="I8" s="214" t="s">
        <v>460</v>
      </c>
      <c r="J8" s="213" t="s">
        <v>459</v>
      </c>
      <c r="K8" s="318" t="s">
        <v>30</v>
      </c>
      <c r="L8" s="575"/>
    </row>
    <row r="9" spans="1:12" s="151" customFormat="1" ht="70.5" customHeight="1">
      <c r="A9" s="434" t="s">
        <v>196</v>
      </c>
      <c r="B9" s="437">
        <v>43973</v>
      </c>
      <c r="C9" s="438">
        <v>29715</v>
      </c>
      <c r="D9" s="438">
        <v>30598</v>
      </c>
      <c r="E9" s="438">
        <v>4303</v>
      </c>
      <c r="F9" s="438">
        <v>2721</v>
      </c>
      <c r="G9" s="438">
        <v>6888</v>
      </c>
      <c r="H9" s="438">
        <v>4789</v>
      </c>
      <c r="I9" s="438">
        <v>3107</v>
      </c>
      <c r="J9" s="438">
        <v>232</v>
      </c>
      <c r="K9" s="438">
        <v>8558</v>
      </c>
      <c r="L9" s="442" t="s">
        <v>196</v>
      </c>
    </row>
    <row r="10" spans="1:12" s="151" customFormat="1" ht="70.5" customHeight="1">
      <c r="A10" s="434" t="s">
        <v>113</v>
      </c>
      <c r="B10" s="439">
        <v>43248</v>
      </c>
      <c r="C10" s="211">
        <v>29690</v>
      </c>
      <c r="D10" s="211">
        <v>30462</v>
      </c>
      <c r="E10" s="211">
        <v>5644</v>
      </c>
      <c r="F10" s="211">
        <v>3580</v>
      </c>
      <c r="G10" s="211">
        <v>8512</v>
      </c>
      <c r="H10" s="211">
        <v>4420</v>
      </c>
      <c r="I10" s="211">
        <v>3175</v>
      </c>
      <c r="J10" s="211">
        <v>215</v>
      </c>
      <c r="K10" s="211">
        <v>4916</v>
      </c>
      <c r="L10" s="434" t="s">
        <v>113</v>
      </c>
    </row>
    <row r="11" spans="1:12" s="151" customFormat="1" ht="70.5" customHeight="1">
      <c r="A11" s="434" t="s">
        <v>194</v>
      </c>
      <c r="B11" s="439">
        <v>43733</v>
      </c>
      <c r="C11" s="211">
        <v>30245</v>
      </c>
      <c r="D11" s="211">
        <v>31102</v>
      </c>
      <c r="E11" s="211">
        <v>6046</v>
      </c>
      <c r="F11" s="211">
        <v>3726</v>
      </c>
      <c r="G11" s="211">
        <v>8019</v>
      </c>
      <c r="H11" s="211">
        <v>4149</v>
      </c>
      <c r="I11" s="211">
        <v>3315</v>
      </c>
      <c r="J11" s="211">
        <v>231</v>
      </c>
      <c r="K11" s="211">
        <v>5616</v>
      </c>
      <c r="L11" s="434" t="s">
        <v>114</v>
      </c>
    </row>
    <row r="12" spans="1:12" s="151" customFormat="1" ht="84" customHeight="1">
      <c r="A12" s="434" t="s">
        <v>120</v>
      </c>
      <c r="B12" s="439">
        <v>42202</v>
      </c>
      <c r="C12" s="211">
        <v>27913</v>
      </c>
      <c r="D12" s="211">
        <v>28609</v>
      </c>
      <c r="E12" s="211">
        <v>6363</v>
      </c>
      <c r="F12" s="211">
        <v>4004</v>
      </c>
      <c r="G12" s="211">
        <v>7036</v>
      </c>
      <c r="H12" s="211">
        <v>3502</v>
      </c>
      <c r="I12" s="211">
        <v>2426</v>
      </c>
      <c r="J12" s="211">
        <v>169</v>
      </c>
      <c r="K12" s="211">
        <v>5109</v>
      </c>
      <c r="L12" s="434" t="s">
        <v>120</v>
      </c>
    </row>
    <row r="13" spans="1:12" s="151" customFormat="1" ht="84" customHeight="1">
      <c r="A13" s="435" t="s">
        <v>678</v>
      </c>
      <c r="B13" s="440">
        <v>47817</v>
      </c>
      <c r="C13" s="358">
        <v>31387</v>
      </c>
      <c r="D13" s="358">
        <v>32085</v>
      </c>
      <c r="E13" s="358">
        <v>7338</v>
      </c>
      <c r="F13" s="358">
        <v>4707</v>
      </c>
      <c r="G13" s="358">
        <v>8646</v>
      </c>
      <c r="H13" s="358">
        <v>3747</v>
      </c>
      <c r="I13" s="358">
        <v>2755</v>
      </c>
      <c r="J13" s="358">
        <v>111</v>
      </c>
      <c r="K13" s="358">
        <v>4781</v>
      </c>
      <c r="L13" s="435" t="s">
        <v>678</v>
      </c>
    </row>
    <row r="14" spans="1:12" s="151" customFormat="1" ht="57" customHeight="1">
      <c r="A14" s="434" t="s">
        <v>193</v>
      </c>
      <c r="B14" s="439">
        <v>12030</v>
      </c>
      <c r="C14" s="211">
        <v>7823</v>
      </c>
      <c r="D14" s="211">
        <v>7944</v>
      </c>
      <c r="E14" s="211">
        <v>1988</v>
      </c>
      <c r="F14" s="211">
        <v>1323</v>
      </c>
      <c r="G14" s="211">
        <v>2027</v>
      </c>
      <c r="H14" s="211">
        <v>927</v>
      </c>
      <c r="I14" s="211">
        <v>679</v>
      </c>
      <c r="J14" s="211">
        <v>26</v>
      </c>
      <c r="K14" s="211">
        <v>974</v>
      </c>
      <c r="L14" s="434" t="s">
        <v>458</v>
      </c>
    </row>
    <row r="15" spans="1:12" s="151" customFormat="1" ht="57" customHeight="1">
      <c r="A15" s="434" t="s">
        <v>192</v>
      </c>
      <c r="B15" s="439">
        <v>15182</v>
      </c>
      <c r="C15" s="211">
        <v>9866</v>
      </c>
      <c r="D15" s="211">
        <v>10108</v>
      </c>
      <c r="E15" s="211">
        <v>2116</v>
      </c>
      <c r="F15" s="211">
        <v>1369</v>
      </c>
      <c r="G15" s="211">
        <v>2908</v>
      </c>
      <c r="H15" s="211">
        <v>1175</v>
      </c>
      <c r="I15" s="211">
        <v>883</v>
      </c>
      <c r="J15" s="211">
        <v>33</v>
      </c>
      <c r="K15" s="211">
        <v>1624</v>
      </c>
      <c r="L15" s="434" t="s">
        <v>457</v>
      </c>
    </row>
    <row r="16" spans="1:12" s="151" customFormat="1" ht="57" customHeight="1">
      <c r="A16" s="434" t="s">
        <v>191</v>
      </c>
      <c r="B16" s="439">
        <v>5463</v>
      </c>
      <c r="C16" s="211">
        <v>3609</v>
      </c>
      <c r="D16" s="211">
        <v>3708</v>
      </c>
      <c r="E16" s="211">
        <v>858</v>
      </c>
      <c r="F16" s="211">
        <v>565</v>
      </c>
      <c r="G16" s="211">
        <v>966</v>
      </c>
      <c r="H16" s="211">
        <v>426</v>
      </c>
      <c r="I16" s="211">
        <v>344</v>
      </c>
      <c r="J16" s="211">
        <v>5</v>
      </c>
      <c r="K16" s="211">
        <v>544</v>
      </c>
      <c r="L16" s="434" t="s">
        <v>355</v>
      </c>
    </row>
    <row r="17" spans="1:12" s="151" customFormat="1" ht="57" customHeight="1">
      <c r="A17" s="434" t="s">
        <v>112</v>
      </c>
      <c r="B17" s="439">
        <v>7171</v>
      </c>
      <c r="C17" s="211">
        <v>4940</v>
      </c>
      <c r="D17" s="211">
        <v>4940</v>
      </c>
      <c r="E17" s="211">
        <v>1080</v>
      </c>
      <c r="F17" s="211">
        <v>634</v>
      </c>
      <c r="G17" s="211">
        <v>1480</v>
      </c>
      <c r="H17" s="211">
        <v>627</v>
      </c>
      <c r="I17" s="211">
        <v>375</v>
      </c>
      <c r="J17" s="211">
        <v>15</v>
      </c>
      <c r="K17" s="211">
        <v>729</v>
      </c>
      <c r="L17" s="434" t="s">
        <v>111</v>
      </c>
    </row>
    <row r="18" spans="1:12" s="151" customFormat="1" ht="57" customHeight="1">
      <c r="A18" s="434" t="s">
        <v>679</v>
      </c>
      <c r="B18" s="439">
        <v>5014</v>
      </c>
      <c r="C18" s="211">
        <v>3230</v>
      </c>
      <c r="D18" s="211">
        <v>3341</v>
      </c>
      <c r="E18" s="211">
        <v>846</v>
      </c>
      <c r="F18" s="211">
        <v>533</v>
      </c>
      <c r="G18" s="211">
        <v>692</v>
      </c>
      <c r="H18" s="211">
        <v>338</v>
      </c>
      <c r="I18" s="211">
        <v>281</v>
      </c>
      <c r="J18" s="211">
        <v>20</v>
      </c>
      <c r="K18" s="211">
        <v>631</v>
      </c>
      <c r="L18" s="434" t="s">
        <v>682</v>
      </c>
    </row>
    <row r="19" spans="1:12" s="209" customFormat="1" ht="57" customHeight="1">
      <c r="A19" s="436" t="s">
        <v>680</v>
      </c>
      <c r="B19" s="441">
        <v>2957</v>
      </c>
      <c r="C19" s="210">
        <v>1919</v>
      </c>
      <c r="D19" s="210">
        <v>2044</v>
      </c>
      <c r="E19" s="210">
        <v>450</v>
      </c>
      <c r="F19" s="210">
        <v>283</v>
      </c>
      <c r="G19" s="210">
        <v>573</v>
      </c>
      <c r="H19" s="210">
        <v>254</v>
      </c>
      <c r="I19" s="210">
        <v>193</v>
      </c>
      <c r="J19" s="210">
        <v>12</v>
      </c>
      <c r="K19" s="210">
        <v>279</v>
      </c>
      <c r="L19" s="436" t="s">
        <v>683</v>
      </c>
    </row>
    <row r="20" spans="1:12" s="149" customFormat="1" ht="15" customHeight="1">
      <c r="A20" s="208" t="s">
        <v>456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6" t="s">
        <v>188</v>
      </c>
    </row>
    <row r="21" spans="1:12" s="5" customFormat="1" ht="12" customHeight="1"/>
  </sheetData>
  <mergeCells count="12">
    <mergeCell ref="I6:K6"/>
    <mergeCell ref="A2:L2"/>
    <mergeCell ref="A3:L3"/>
    <mergeCell ref="D5:H5"/>
    <mergeCell ref="I5:K5"/>
    <mergeCell ref="B5:B7"/>
    <mergeCell ref="C5:C7"/>
    <mergeCell ref="A5:A8"/>
    <mergeCell ref="E6:G6"/>
    <mergeCell ref="H6:H7"/>
    <mergeCell ref="D6:D8"/>
    <mergeCell ref="L5:L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5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24"/>
  <sheetViews>
    <sheetView view="pageBreakPreview" topLeftCell="A25" zoomScaleSheetLayoutView="100" workbookViewId="0">
      <selection activeCell="H9" sqref="H9"/>
    </sheetView>
  </sheetViews>
  <sheetFormatPr defaultRowHeight="30" customHeight="1"/>
  <cols>
    <col min="1" max="1" width="13.77734375" style="6" customWidth="1"/>
    <col min="2" max="5" width="20.77734375" style="6" customWidth="1"/>
    <col min="6" max="6" width="10.109375" style="6" customWidth="1"/>
    <col min="7" max="14" width="9.77734375" style="6" customWidth="1"/>
    <col min="15" max="15" width="15.33203125" style="6" customWidth="1"/>
    <col min="16" max="16384" width="8.88671875" style="6"/>
  </cols>
  <sheetData>
    <row r="1" spans="1:15" s="168" customFormat="1" ht="27.95" customHeight="1">
      <c r="A1" s="168" t="s">
        <v>477</v>
      </c>
      <c r="E1" s="169" t="s">
        <v>476</v>
      </c>
      <c r="F1" s="168" t="s">
        <v>514</v>
      </c>
      <c r="O1" s="169" t="s">
        <v>513</v>
      </c>
    </row>
    <row r="2" spans="1:15" s="167" customFormat="1" ht="30" customHeight="1">
      <c r="A2" s="543" t="s">
        <v>510</v>
      </c>
      <c r="B2" s="543"/>
      <c r="C2" s="543"/>
      <c r="D2" s="543"/>
      <c r="E2" s="543"/>
      <c r="F2" s="543" t="s">
        <v>509</v>
      </c>
      <c r="G2" s="543"/>
      <c r="H2" s="543"/>
      <c r="I2" s="543"/>
      <c r="J2" s="543"/>
      <c r="K2" s="543"/>
      <c r="L2" s="543"/>
      <c r="M2" s="543"/>
      <c r="N2" s="543"/>
      <c r="O2" s="543"/>
    </row>
    <row r="3" spans="1:15" s="166" customFormat="1" ht="39.950000000000003" customHeight="1">
      <c r="A3" s="544" t="s">
        <v>508</v>
      </c>
      <c r="B3" s="544"/>
      <c r="C3" s="544"/>
      <c r="D3" s="544"/>
      <c r="E3" s="544"/>
      <c r="F3" s="544" t="s">
        <v>507</v>
      </c>
      <c r="G3" s="544"/>
      <c r="H3" s="544"/>
      <c r="I3" s="544"/>
      <c r="J3" s="544"/>
      <c r="K3" s="544"/>
      <c r="L3" s="544"/>
      <c r="M3" s="544"/>
      <c r="N3" s="544"/>
      <c r="O3" s="544"/>
    </row>
    <row r="4" spans="1:15" s="149" customFormat="1" ht="20.100000000000001" customHeight="1">
      <c r="A4" s="150" t="s">
        <v>344</v>
      </c>
      <c r="E4" s="147" t="s">
        <v>343</v>
      </c>
      <c r="F4" s="150" t="s">
        <v>344</v>
      </c>
      <c r="O4" s="147" t="s">
        <v>343</v>
      </c>
    </row>
    <row r="5" spans="1:15" s="164" customFormat="1" ht="24.95" customHeight="1">
      <c r="A5" s="641" t="s">
        <v>342</v>
      </c>
      <c r="B5" s="636" t="s">
        <v>506</v>
      </c>
      <c r="C5" s="638" t="s">
        <v>725</v>
      </c>
      <c r="D5" s="637" t="s">
        <v>505</v>
      </c>
      <c r="E5" s="638" t="s">
        <v>504</v>
      </c>
      <c r="F5" s="649" t="s">
        <v>503</v>
      </c>
      <c r="G5" s="649"/>
      <c r="H5" s="649"/>
      <c r="I5" s="649"/>
      <c r="J5" s="649"/>
      <c r="K5" s="649"/>
      <c r="L5" s="649"/>
      <c r="M5" s="649"/>
      <c r="N5" s="649"/>
      <c r="O5" s="641" t="s">
        <v>3</v>
      </c>
    </row>
    <row r="6" spans="1:15" s="164" customFormat="1" ht="24.95" customHeight="1">
      <c r="A6" s="574"/>
      <c r="B6" s="639"/>
      <c r="C6" s="645"/>
      <c r="D6" s="640"/>
      <c r="E6" s="645"/>
      <c r="F6" s="650"/>
      <c r="G6" s="444" t="s">
        <v>502</v>
      </c>
      <c r="H6" s="328" t="s">
        <v>335</v>
      </c>
      <c r="I6" s="328" t="s">
        <v>501</v>
      </c>
      <c r="J6" s="328" t="s">
        <v>500</v>
      </c>
      <c r="K6" s="328" t="s">
        <v>499</v>
      </c>
      <c r="L6" s="328" t="s">
        <v>498</v>
      </c>
      <c r="M6" s="445" t="s">
        <v>729</v>
      </c>
      <c r="N6" s="446" t="s">
        <v>333</v>
      </c>
      <c r="O6" s="574"/>
    </row>
    <row r="7" spans="1:15" s="164" customFormat="1" ht="39.950000000000003" customHeight="1">
      <c r="A7" s="575"/>
      <c r="B7" s="331" t="s">
        <v>723</v>
      </c>
      <c r="C7" s="318" t="s">
        <v>724</v>
      </c>
      <c r="D7" s="306" t="s">
        <v>497</v>
      </c>
      <c r="E7" s="318" t="s">
        <v>496</v>
      </c>
      <c r="F7" s="651"/>
      <c r="G7" s="447" t="s">
        <v>495</v>
      </c>
      <c r="H7" s="225" t="s">
        <v>726</v>
      </c>
      <c r="I7" s="330" t="s">
        <v>727</v>
      </c>
      <c r="J7" s="330" t="s">
        <v>494</v>
      </c>
      <c r="K7" s="330" t="s">
        <v>493</v>
      </c>
      <c r="L7" s="225" t="s">
        <v>728</v>
      </c>
      <c r="M7" s="319" t="s">
        <v>492</v>
      </c>
      <c r="N7" s="448" t="s">
        <v>484</v>
      </c>
      <c r="O7" s="575"/>
    </row>
    <row r="8" spans="1:15" s="151" customFormat="1" ht="62.25" customHeight="1">
      <c r="A8" s="434" t="s">
        <v>196</v>
      </c>
      <c r="B8" s="211">
        <v>16891</v>
      </c>
      <c r="C8" s="211">
        <v>14069</v>
      </c>
      <c r="D8" s="211">
        <v>1780</v>
      </c>
      <c r="E8" s="211">
        <v>2822</v>
      </c>
      <c r="F8" s="211">
        <v>1780</v>
      </c>
      <c r="G8" s="211">
        <v>35</v>
      </c>
      <c r="H8" s="211">
        <v>369</v>
      </c>
      <c r="I8" s="211">
        <v>71</v>
      </c>
      <c r="J8" s="211">
        <v>20</v>
      </c>
      <c r="K8" s="211">
        <v>416</v>
      </c>
      <c r="L8" s="211">
        <v>133</v>
      </c>
      <c r="M8" s="211">
        <v>82</v>
      </c>
      <c r="N8" s="211">
        <v>654</v>
      </c>
      <c r="O8" s="434" t="s">
        <v>196</v>
      </c>
    </row>
    <row r="9" spans="1:15" s="151" customFormat="1" ht="62.25" customHeight="1">
      <c r="A9" s="434" t="s">
        <v>113</v>
      </c>
      <c r="B9" s="211">
        <v>17231</v>
      </c>
      <c r="C9" s="211">
        <v>14286</v>
      </c>
      <c r="D9" s="211">
        <v>1980</v>
      </c>
      <c r="E9" s="211">
        <v>2945</v>
      </c>
      <c r="F9" s="211">
        <v>1980</v>
      </c>
      <c r="G9" s="211">
        <v>98</v>
      </c>
      <c r="H9" s="211">
        <v>428</v>
      </c>
      <c r="I9" s="211">
        <v>75</v>
      </c>
      <c r="J9" s="211">
        <v>21</v>
      </c>
      <c r="K9" s="211">
        <v>529</v>
      </c>
      <c r="L9" s="211">
        <v>144</v>
      </c>
      <c r="M9" s="211">
        <v>86</v>
      </c>
      <c r="N9" s="211">
        <v>599</v>
      </c>
      <c r="O9" s="434" t="s">
        <v>113</v>
      </c>
    </row>
    <row r="10" spans="1:15" s="151" customFormat="1" ht="62.25" customHeight="1">
      <c r="A10" s="434" t="s">
        <v>194</v>
      </c>
      <c r="B10" s="211">
        <v>19814</v>
      </c>
      <c r="C10" s="211">
        <v>16618</v>
      </c>
      <c r="D10" s="211">
        <v>1985</v>
      </c>
      <c r="E10" s="211">
        <v>3196</v>
      </c>
      <c r="F10" s="211">
        <v>1985</v>
      </c>
      <c r="G10" s="211">
        <v>42</v>
      </c>
      <c r="H10" s="211">
        <v>522</v>
      </c>
      <c r="I10" s="211">
        <v>47</v>
      </c>
      <c r="J10" s="211">
        <v>14</v>
      </c>
      <c r="K10" s="211">
        <v>444</v>
      </c>
      <c r="L10" s="211">
        <v>122</v>
      </c>
      <c r="M10" s="211">
        <v>70</v>
      </c>
      <c r="N10" s="211">
        <v>724</v>
      </c>
      <c r="O10" s="434" t="s">
        <v>114</v>
      </c>
    </row>
    <row r="11" spans="1:15" s="151" customFormat="1" ht="82.5" customHeight="1">
      <c r="A11" s="434" t="s">
        <v>120</v>
      </c>
      <c r="B11" s="211">
        <v>19804</v>
      </c>
      <c r="C11" s="211">
        <v>16882</v>
      </c>
      <c r="D11" s="211">
        <v>2257</v>
      </c>
      <c r="E11" s="211">
        <v>2922</v>
      </c>
      <c r="F11" s="211">
        <v>2257</v>
      </c>
      <c r="G11" s="211">
        <v>183</v>
      </c>
      <c r="H11" s="211">
        <v>541</v>
      </c>
      <c r="I11" s="211">
        <v>110</v>
      </c>
      <c r="J11" s="211">
        <v>15</v>
      </c>
      <c r="K11" s="211">
        <v>0</v>
      </c>
      <c r="L11" s="211">
        <v>236</v>
      </c>
      <c r="M11" s="211">
        <v>44</v>
      </c>
      <c r="N11" s="211">
        <v>1128</v>
      </c>
      <c r="O11" s="434" t="s">
        <v>120</v>
      </c>
    </row>
    <row r="12" spans="1:15" s="151" customFormat="1" ht="67.5" customHeight="1">
      <c r="A12" s="435" t="s">
        <v>678</v>
      </c>
      <c r="B12" s="358">
        <v>26069</v>
      </c>
      <c r="C12" s="358">
        <v>20757</v>
      </c>
      <c r="D12" s="358">
        <v>1863</v>
      </c>
      <c r="E12" s="358">
        <v>5312</v>
      </c>
      <c r="F12" s="358">
        <v>1866</v>
      </c>
      <c r="G12" s="358">
        <v>52</v>
      </c>
      <c r="H12" s="358">
        <v>318</v>
      </c>
      <c r="I12" s="358">
        <v>55</v>
      </c>
      <c r="J12" s="358">
        <v>13</v>
      </c>
      <c r="K12" s="358">
        <v>336</v>
      </c>
      <c r="L12" s="358">
        <v>294</v>
      </c>
      <c r="M12" s="358">
        <v>70</v>
      </c>
      <c r="N12" s="358">
        <v>728</v>
      </c>
      <c r="O12" s="435" t="s">
        <v>678</v>
      </c>
    </row>
    <row r="13" spans="1:15" s="151" customFormat="1" ht="50.25" customHeight="1">
      <c r="A13" s="434" t="s">
        <v>193</v>
      </c>
      <c r="B13" s="223">
        <v>6268</v>
      </c>
      <c r="C13" s="211">
        <v>4908</v>
      </c>
      <c r="D13" s="222">
        <v>295</v>
      </c>
      <c r="E13" s="211">
        <v>1360</v>
      </c>
      <c r="F13" s="211">
        <v>295</v>
      </c>
      <c r="G13" s="211">
        <v>7</v>
      </c>
      <c r="H13" s="211">
        <v>44</v>
      </c>
      <c r="I13" s="211">
        <v>7</v>
      </c>
      <c r="J13" s="211">
        <v>2</v>
      </c>
      <c r="K13" s="211">
        <v>41</v>
      </c>
      <c r="L13" s="211">
        <v>92</v>
      </c>
      <c r="M13" s="211">
        <v>12</v>
      </c>
      <c r="N13" s="211">
        <v>90</v>
      </c>
      <c r="O13" s="434" t="s">
        <v>458</v>
      </c>
    </row>
    <row r="14" spans="1:15" s="151" customFormat="1" ht="50.25" customHeight="1">
      <c r="A14" s="434" t="s">
        <v>192</v>
      </c>
      <c r="B14" s="223">
        <v>5563</v>
      </c>
      <c r="C14" s="211">
        <v>4481</v>
      </c>
      <c r="D14" s="222">
        <v>497</v>
      </c>
      <c r="E14" s="211">
        <v>1082</v>
      </c>
      <c r="F14" s="211">
        <v>497</v>
      </c>
      <c r="G14" s="211">
        <v>13</v>
      </c>
      <c r="H14" s="211">
        <v>72</v>
      </c>
      <c r="I14" s="211">
        <v>10</v>
      </c>
      <c r="J14" s="211">
        <v>7</v>
      </c>
      <c r="K14" s="211">
        <v>110</v>
      </c>
      <c r="L14" s="211">
        <v>15</v>
      </c>
      <c r="M14" s="211">
        <v>22</v>
      </c>
      <c r="N14" s="211">
        <v>248</v>
      </c>
      <c r="O14" s="434" t="s">
        <v>457</v>
      </c>
    </row>
    <row r="15" spans="1:15" s="151" customFormat="1" ht="50.25" customHeight="1">
      <c r="A15" s="434" t="s">
        <v>191</v>
      </c>
      <c r="B15" s="223">
        <v>2520</v>
      </c>
      <c r="C15" s="211">
        <v>2075</v>
      </c>
      <c r="D15" s="222">
        <v>288</v>
      </c>
      <c r="E15" s="211">
        <v>445</v>
      </c>
      <c r="F15" s="211">
        <v>288</v>
      </c>
      <c r="G15" s="224">
        <v>16</v>
      </c>
      <c r="H15" s="211">
        <v>42</v>
      </c>
      <c r="I15" s="211">
        <v>15</v>
      </c>
      <c r="J15" s="211">
        <v>1</v>
      </c>
      <c r="K15" s="211">
        <v>59</v>
      </c>
      <c r="L15" s="211">
        <v>6</v>
      </c>
      <c r="M15" s="211">
        <v>14</v>
      </c>
      <c r="N15" s="211">
        <v>135</v>
      </c>
      <c r="O15" s="434" t="s">
        <v>355</v>
      </c>
    </row>
    <row r="16" spans="1:15" s="151" customFormat="1" ht="50.25" customHeight="1">
      <c r="A16" s="434" t="s">
        <v>491</v>
      </c>
      <c r="B16" s="223">
        <v>4907</v>
      </c>
      <c r="C16" s="211">
        <v>3725</v>
      </c>
      <c r="D16" s="222">
        <v>383</v>
      </c>
      <c r="E16" s="211">
        <v>1182</v>
      </c>
      <c r="F16" s="211">
        <v>383</v>
      </c>
      <c r="G16" s="224">
        <v>4</v>
      </c>
      <c r="H16" s="211">
        <v>112</v>
      </c>
      <c r="I16" s="211">
        <v>15</v>
      </c>
      <c r="J16" s="211">
        <v>2</v>
      </c>
      <c r="K16" s="211">
        <v>68</v>
      </c>
      <c r="L16" s="211">
        <v>31</v>
      </c>
      <c r="M16" s="211">
        <v>12</v>
      </c>
      <c r="N16" s="211">
        <v>139</v>
      </c>
      <c r="O16" s="434" t="s">
        <v>490</v>
      </c>
    </row>
    <row r="17" spans="1:15" s="151" customFormat="1" ht="50.25" customHeight="1">
      <c r="A17" s="434" t="s">
        <v>190</v>
      </c>
      <c r="B17" s="223">
        <v>3685</v>
      </c>
      <c r="C17" s="211">
        <v>2874</v>
      </c>
      <c r="D17" s="222">
        <v>208</v>
      </c>
      <c r="E17" s="211">
        <v>811</v>
      </c>
      <c r="F17" s="211">
        <v>208</v>
      </c>
      <c r="G17" s="212">
        <v>11</v>
      </c>
      <c r="H17" s="212">
        <v>37</v>
      </c>
      <c r="I17" s="211">
        <v>5</v>
      </c>
      <c r="J17" s="211">
        <v>1</v>
      </c>
      <c r="K17" s="211">
        <v>43</v>
      </c>
      <c r="L17" s="211">
        <v>16</v>
      </c>
      <c r="M17" s="211">
        <v>5</v>
      </c>
      <c r="N17" s="211">
        <v>90</v>
      </c>
      <c r="O17" s="434" t="s">
        <v>354</v>
      </c>
    </row>
    <row r="18" spans="1:15" s="151" customFormat="1" ht="50.25" customHeight="1">
      <c r="A18" s="434" t="s">
        <v>680</v>
      </c>
      <c r="B18" s="223">
        <v>2790</v>
      </c>
      <c r="C18" s="211">
        <v>2476</v>
      </c>
      <c r="D18" s="222">
        <v>182</v>
      </c>
      <c r="E18" s="211">
        <v>314</v>
      </c>
      <c r="F18" s="211">
        <v>182</v>
      </c>
      <c r="G18" s="212">
        <v>1</v>
      </c>
      <c r="H18" s="212">
        <v>11</v>
      </c>
      <c r="I18" s="211">
        <v>3</v>
      </c>
      <c r="J18" s="211">
        <v>0</v>
      </c>
      <c r="K18" s="211">
        <v>15</v>
      </c>
      <c r="L18" s="211">
        <v>124</v>
      </c>
      <c r="M18" s="211">
        <v>5</v>
      </c>
      <c r="N18" s="211">
        <v>23</v>
      </c>
      <c r="O18" s="434" t="s">
        <v>683</v>
      </c>
    </row>
    <row r="19" spans="1:15" s="151" customFormat="1" ht="50.25" customHeight="1">
      <c r="A19" s="443" t="s">
        <v>489</v>
      </c>
      <c r="B19" s="223">
        <v>322</v>
      </c>
      <c r="C19" s="211">
        <v>204</v>
      </c>
      <c r="D19" s="222">
        <v>0</v>
      </c>
      <c r="E19" s="211">
        <v>118</v>
      </c>
      <c r="F19" s="211">
        <v>0</v>
      </c>
      <c r="G19" s="212">
        <v>0</v>
      </c>
      <c r="H19" s="212">
        <v>0</v>
      </c>
      <c r="I19" s="211">
        <v>0</v>
      </c>
      <c r="J19" s="211">
        <v>0</v>
      </c>
      <c r="K19" s="211">
        <v>0</v>
      </c>
      <c r="L19" s="211">
        <v>0</v>
      </c>
      <c r="M19" s="211">
        <v>0</v>
      </c>
      <c r="N19" s="211">
        <v>0</v>
      </c>
      <c r="O19" s="434" t="s">
        <v>488</v>
      </c>
    </row>
    <row r="20" spans="1:15" s="151" customFormat="1" ht="50.25" customHeight="1">
      <c r="A20" s="434" t="s">
        <v>487</v>
      </c>
      <c r="B20" s="223">
        <v>11</v>
      </c>
      <c r="C20" s="211">
        <v>11</v>
      </c>
      <c r="D20" s="222">
        <v>10</v>
      </c>
      <c r="E20" s="211">
        <v>0</v>
      </c>
      <c r="F20" s="211">
        <v>10</v>
      </c>
      <c r="G20" s="212">
        <v>0</v>
      </c>
      <c r="H20" s="212">
        <v>0</v>
      </c>
      <c r="I20" s="211">
        <v>0</v>
      </c>
      <c r="J20" s="211">
        <v>0</v>
      </c>
      <c r="K20" s="211">
        <v>0</v>
      </c>
      <c r="L20" s="211">
        <v>10</v>
      </c>
      <c r="M20" s="211">
        <v>0</v>
      </c>
      <c r="N20" s="211">
        <v>0</v>
      </c>
      <c r="O20" s="434" t="s">
        <v>486</v>
      </c>
    </row>
    <row r="21" spans="1:15" s="151" customFormat="1" ht="50.25" customHeight="1">
      <c r="A21" s="436" t="s">
        <v>485</v>
      </c>
      <c r="B21" s="221">
        <v>3</v>
      </c>
      <c r="C21" s="210">
        <v>3</v>
      </c>
      <c r="D21" s="220">
        <v>0</v>
      </c>
      <c r="E21" s="210">
        <v>0</v>
      </c>
      <c r="F21" s="210">
        <v>3</v>
      </c>
      <c r="G21" s="219">
        <v>0</v>
      </c>
      <c r="H21" s="219">
        <v>0</v>
      </c>
      <c r="I21" s="210">
        <v>0</v>
      </c>
      <c r="J21" s="219">
        <v>0</v>
      </c>
      <c r="K21" s="219">
        <v>0</v>
      </c>
      <c r="L21" s="210">
        <v>0</v>
      </c>
      <c r="M21" s="219">
        <v>0</v>
      </c>
      <c r="N21" s="219">
        <v>3</v>
      </c>
      <c r="O21" s="436" t="s">
        <v>484</v>
      </c>
    </row>
    <row r="22" spans="1:15" s="149" customFormat="1" ht="15" customHeight="1">
      <c r="A22" s="61" t="s">
        <v>483</v>
      </c>
      <c r="B22" s="5"/>
      <c r="C22" s="5"/>
      <c r="D22" s="5"/>
      <c r="E22" s="5"/>
      <c r="F22" s="5"/>
      <c r="G22" s="218"/>
      <c r="H22" s="218"/>
      <c r="I22" s="218"/>
      <c r="J22" s="218"/>
      <c r="K22" s="218"/>
      <c r="L22" s="218"/>
      <c r="M22" s="218"/>
      <c r="N22" s="5"/>
      <c r="O22" s="50" t="s">
        <v>188</v>
      </c>
    </row>
    <row r="23" spans="1:15" s="149" customFormat="1" ht="25.5" customHeight="1">
      <c r="A23" s="648" t="s">
        <v>482</v>
      </c>
      <c r="B23" s="648"/>
      <c r="C23" s="648"/>
      <c r="D23" s="648"/>
      <c r="E23" s="648"/>
      <c r="F23" s="647" t="s">
        <v>481</v>
      </c>
      <c r="G23" s="647"/>
      <c r="H23" s="647"/>
      <c r="I23" s="647"/>
      <c r="J23" s="647"/>
      <c r="K23" s="647"/>
      <c r="L23" s="647"/>
      <c r="M23" s="647"/>
      <c r="N23" s="647"/>
      <c r="O23" s="647"/>
    </row>
    <row r="24" spans="1:15" s="5" customFormat="1" ht="12" customHeight="1">
      <c r="A24" s="5" t="s">
        <v>480</v>
      </c>
      <c r="O24" s="50"/>
    </row>
  </sheetData>
  <mergeCells count="14">
    <mergeCell ref="E5:E6"/>
    <mergeCell ref="A3:E3"/>
    <mergeCell ref="F2:O2"/>
    <mergeCell ref="F3:O3"/>
    <mergeCell ref="F23:O23"/>
    <mergeCell ref="A23:E23"/>
    <mergeCell ref="A2:E2"/>
    <mergeCell ref="A5:A7"/>
    <mergeCell ref="O5:O7"/>
    <mergeCell ref="F5:N5"/>
    <mergeCell ref="F6:F7"/>
    <mergeCell ref="B5:B6"/>
    <mergeCell ref="D5:D6"/>
    <mergeCell ref="C5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16"/>
  <sheetViews>
    <sheetView view="pageBreakPreview" zoomScaleSheetLayoutView="100" workbookViewId="0">
      <selection activeCell="X15" sqref="X15:Y15"/>
    </sheetView>
  </sheetViews>
  <sheetFormatPr defaultRowHeight="30" customHeight="1"/>
  <cols>
    <col min="1" max="1" width="8" style="2" customWidth="1"/>
    <col min="2" max="2" width="5.88671875" style="2" customWidth="1"/>
    <col min="3" max="3" width="6.5546875" style="2" customWidth="1"/>
    <col min="4" max="21" width="5.77734375" style="2" customWidth="1"/>
    <col min="22" max="22" width="14.6640625" style="2" customWidth="1"/>
    <col min="23" max="23" width="14.33203125" style="2" customWidth="1"/>
    <col min="24" max="24" width="14.6640625" style="2" customWidth="1"/>
    <col min="25" max="25" width="11.88671875" style="2" customWidth="1"/>
    <col min="26" max="16384" width="8.88671875" style="2"/>
  </cols>
  <sheetData>
    <row r="1" spans="1:25" s="26" customFormat="1" ht="27.95" customHeight="1">
      <c r="A1" s="26" t="s">
        <v>512</v>
      </c>
      <c r="O1" s="124" t="s">
        <v>511</v>
      </c>
      <c r="P1" s="26" t="s">
        <v>730</v>
      </c>
      <c r="Y1" s="124" t="s">
        <v>545</v>
      </c>
    </row>
    <row r="2" spans="1:25" s="7" customFormat="1" ht="30" customHeight="1">
      <c r="A2" s="460" t="s">
        <v>543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 t="s">
        <v>542</v>
      </c>
      <c r="Q2" s="460"/>
      <c r="R2" s="460"/>
      <c r="S2" s="460"/>
      <c r="T2" s="460"/>
      <c r="U2" s="460"/>
      <c r="V2" s="460"/>
      <c r="W2" s="460"/>
      <c r="X2" s="460"/>
      <c r="Y2" s="460"/>
    </row>
    <row r="3" spans="1:25" s="8" customFormat="1" ht="49.5" customHeight="1">
      <c r="A3" s="461" t="s">
        <v>541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 t="s">
        <v>540</v>
      </c>
      <c r="Q3" s="461"/>
      <c r="R3" s="461"/>
      <c r="S3" s="461"/>
      <c r="T3" s="461"/>
      <c r="U3" s="461"/>
      <c r="V3" s="461"/>
      <c r="W3" s="461"/>
      <c r="X3" s="461"/>
      <c r="Y3" s="461"/>
    </row>
    <row r="4" spans="1:25" s="21" customFormat="1" ht="20.100000000000001" customHeight="1">
      <c r="A4" s="243" t="s">
        <v>539</v>
      </c>
      <c r="O4" s="242" t="s">
        <v>538</v>
      </c>
      <c r="P4" s="243" t="s">
        <v>539</v>
      </c>
      <c r="Y4" s="242" t="s">
        <v>538</v>
      </c>
    </row>
    <row r="5" spans="1:25" s="12" customFormat="1" ht="15" customHeight="1">
      <c r="A5" s="454" t="s">
        <v>537</v>
      </c>
      <c r="B5" s="505" t="s">
        <v>61</v>
      </c>
      <c r="C5" s="462"/>
      <c r="D5" s="505" t="s">
        <v>502</v>
      </c>
      <c r="E5" s="654"/>
      <c r="F5" s="505" t="s">
        <v>536</v>
      </c>
      <c r="G5" s="654"/>
      <c r="H5" s="505" t="s">
        <v>535</v>
      </c>
      <c r="I5" s="654"/>
      <c r="J5" s="505" t="s">
        <v>534</v>
      </c>
      <c r="K5" s="654"/>
      <c r="L5" s="505" t="s">
        <v>533</v>
      </c>
      <c r="M5" s="654"/>
      <c r="N5" s="505" t="s">
        <v>532</v>
      </c>
      <c r="O5" s="654"/>
      <c r="P5" s="505" t="s">
        <v>531</v>
      </c>
      <c r="Q5" s="654"/>
      <c r="R5" s="656" t="s">
        <v>732</v>
      </c>
      <c r="S5" s="654"/>
      <c r="T5" s="505" t="s">
        <v>333</v>
      </c>
      <c r="U5" s="654"/>
      <c r="V5" s="660" t="s">
        <v>733</v>
      </c>
      <c r="W5" s="462"/>
      <c r="X5" s="457" t="s">
        <v>530</v>
      </c>
      <c r="Y5" s="454" t="s">
        <v>529</v>
      </c>
    </row>
    <row r="6" spans="1:25" s="12" customFormat="1" ht="15" customHeight="1">
      <c r="A6" s="455"/>
      <c r="B6" s="655"/>
      <c r="C6" s="459"/>
      <c r="D6" s="655"/>
      <c r="E6" s="464"/>
      <c r="F6" s="655"/>
      <c r="G6" s="464"/>
      <c r="H6" s="655"/>
      <c r="I6" s="464"/>
      <c r="J6" s="655"/>
      <c r="K6" s="464"/>
      <c r="L6" s="655"/>
      <c r="M6" s="464"/>
      <c r="N6" s="655"/>
      <c r="O6" s="464"/>
      <c r="P6" s="655"/>
      <c r="Q6" s="464"/>
      <c r="R6" s="655"/>
      <c r="S6" s="464"/>
      <c r="T6" s="655"/>
      <c r="U6" s="464"/>
      <c r="V6" s="655"/>
      <c r="W6" s="459"/>
      <c r="X6" s="455"/>
      <c r="Y6" s="455"/>
    </row>
    <row r="7" spans="1:25" s="12" customFormat="1" ht="44.25" customHeight="1">
      <c r="A7" s="455"/>
      <c r="B7" s="652" t="s">
        <v>12</v>
      </c>
      <c r="C7" s="661"/>
      <c r="D7" s="652" t="s">
        <v>528</v>
      </c>
      <c r="E7" s="653"/>
      <c r="F7" s="652" t="s">
        <v>527</v>
      </c>
      <c r="G7" s="653"/>
      <c r="H7" s="652" t="s">
        <v>526</v>
      </c>
      <c r="I7" s="653"/>
      <c r="J7" s="652" t="s">
        <v>525</v>
      </c>
      <c r="K7" s="653"/>
      <c r="L7" s="652" t="s">
        <v>524</v>
      </c>
      <c r="M7" s="653"/>
      <c r="N7" s="652" t="s">
        <v>523</v>
      </c>
      <c r="O7" s="653"/>
      <c r="P7" s="652" t="s">
        <v>731</v>
      </c>
      <c r="Q7" s="653"/>
      <c r="R7" s="652" t="s">
        <v>522</v>
      </c>
      <c r="S7" s="653"/>
      <c r="T7" s="652" t="s">
        <v>484</v>
      </c>
      <c r="U7" s="653"/>
      <c r="V7" s="657" t="s">
        <v>734</v>
      </c>
      <c r="W7" s="658"/>
      <c r="X7" s="455"/>
      <c r="Y7" s="455"/>
    </row>
    <row r="8" spans="1:25" s="12" customFormat="1" ht="27" customHeight="1">
      <c r="A8" s="455"/>
      <c r="B8" s="307" t="s">
        <v>521</v>
      </c>
      <c r="C8" s="307" t="s">
        <v>520</v>
      </c>
      <c r="D8" s="241" t="s">
        <v>521</v>
      </c>
      <c r="E8" s="241" t="s">
        <v>520</v>
      </c>
      <c r="F8" s="241" t="s">
        <v>521</v>
      </c>
      <c r="G8" s="241" t="s">
        <v>520</v>
      </c>
      <c r="H8" s="241" t="s">
        <v>521</v>
      </c>
      <c r="I8" s="241" t="s">
        <v>520</v>
      </c>
      <c r="J8" s="241" t="s">
        <v>521</v>
      </c>
      <c r="K8" s="241" t="s">
        <v>520</v>
      </c>
      <c r="L8" s="241" t="s">
        <v>521</v>
      </c>
      <c r="M8" s="241" t="s">
        <v>520</v>
      </c>
      <c r="N8" s="241" t="s">
        <v>521</v>
      </c>
      <c r="O8" s="241" t="s">
        <v>520</v>
      </c>
      <c r="P8" s="241" t="s">
        <v>521</v>
      </c>
      <c r="Q8" s="241" t="s">
        <v>520</v>
      </c>
      <c r="R8" s="241" t="s">
        <v>521</v>
      </c>
      <c r="S8" s="241" t="s">
        <v>520</v>
      </c>
      <c r="T8" s="241" t="s">
        <v>521</v>
      </c>
      <c r="U8" s="241" t="s">
        <v>520</v>
      </c>
      <c r="V8" s="279" t="s">
        <v>735</v>
      </c>
      <c r="W8" s="279" t="s">
        <v>736</v>
      </c>
      <c r="X8" s="455" t="s">
        <v>519</v>
      </c>
      <c r="Y8" s="455"/>
    </row>
    <row r="9" spans="1:25" s="239" customFormat="1" ht="30" customHeight="1">
      <c r="A9" s="456"/>
      <c r="B9" s="309" t="s">
        <v>518</v>
      </c>
      <c r="C9" s="240" t="s">
        <v>517</v>
      </c>
      <c r="D9" s="68" t="s">
        <v>518</v>
      </c>
      <c r="E9" s="240" t="s">
        <v>517</v>
      </c>
      <c r="F9" s="68" t="s">
        <v>518</v>
      </c>
      <c r="G9" s="68" t="s">
        <v>517</v>
      </c>
      <c r="H9" s="68" t="s">
        <v>518</v>
      </c>
      <c r="I9" s="68" t="s">
        <v>517</v>
      </c>
      <c r="J9" s="68" t="s">
        <v>518</v>
      </c>
      <c r="K9" s="68" t="s">
        <v>517</v>
      </c>
      <c r="L9" s="68" t="s">
        <v>518</v>
      </c>
      <c r="M9" s="68" t="s">
        <v>517</v>
      </c>
      <c r="N9" s="68" t="s">
        <v>518</v>
      </c>
      <c r="O9" s="240" t="s">
        <v>517</v>
      </c>
      <c r="P9" s="68" t="s">
        <v>518</v>
      </c>
      <c r="Q9" s="240" t="s">
        <v>517</v>
      </c>
      <c r="R9" s="68" t="s">
        <v>518</v>
      </c>
      <c r="S9" s="240" t="s">
        <v>517</v>
      </c>
      <c r="T9" s="68" t="s">
        <v>518</v>
      </c>
      <c r="U9" s="240" t="s">
        <v>517</v>
      </c>
      <c r="V9" s="304" t="s">
        <v>737</v>
      </c>
      <c r="W9" s="304" t="s">
        <v>738</v>
      </c>
      <c r="X9" s="456"/>
      <c r="Y9" s="456"/>
    </row>
    <row r="10" spans="1:25" s="14" customFormat="1" ht="50.1" customHeight="1">
      <c r="A10" s="85" t="s">
        <v>105</v>
      </c>
      <c r="B10" s="237">
        <v>758</v>
      </c>
      <c r="C10" s="233" t="s">
        <v>96</v>
      </c>
      <c r="D10" s="232">
        <v>116</v>
      </c>
      <c r="E10" s="233" t="s">
        <v>150</v>
      </c>
      <c r="F10" s="232">
        <v>2</v>
      </c>
      <c r="G10" s="233" t="s">
        <v>150</v>
      </c>
      <c r="H10" s="232">
        <v>0</v>
      </c>
      <c r="I10" s="232">
        <v>0</v>
      </c>
      <c r="J10" s="232">
        <v>1</v>
      </c>
      <c r="K10" s="233" t="s">
        <v>150</v>
      </c>
      <c r="L10" s="232">
        <v>632</v>
      </c>
      <c r="M10" s="233" t="s">
        <v>150</v>
      </c>
      <c r="N10" s="232">
        <v>1</v>
      </c>
      <c r="O10" s="238" t="s">
        <v>150</v>
      </c>
      <c r="P10" s="235">
        <v>0</v>
      </c>
      <c r="Q10" s="234">
        <v>0</v>
      </c>
      <c r="R10" s="234">
        <v>6</v>
      </c>
      <c r="S10" s="233" t="s">
        <v>150</v>
      </c>
      <c r="T10" s="234">
        <v>0</v>
      </c>
      <c r="U10" s="234">
        <v>0</v>
      </c>
      <c r="V10" s="233" t="s">
        <v>739</v>
      </c>
      <c r="W10" s="232">
        <v>1022</v>
      </c>
      <c r="X10" s="231">
        <v>1986675</v>
      </c>
      <c r="Y10" s="85" t="s">
        <v>105</v>
      </c>
    </row>
    <row r="11" spans="1:25" s="14" customFormat="1" ht="50.1" customHeight="1">
      <c r="A11" s="85" t="s">
        <v>113</v>
      </c>
      <c r="B11" s="237">
        <v>775</v>
      </c>
      <c r="C11" s="233" t="s">
        <v>96</v>
      </c>
      <c r="D11" s="232">
        <v>133</v>
      </c>
      <c r="E11" s="233" t="s">
        <v>150</v>
      </c>
      <c r="F11" s="232">
        <v>0</v>
      </c>
      <c r="G11" s="232">
        <v>0</v>
      </c>
      <c r="H11" s="232">
        <v>0</v>
      </c>
      <c r="I11" s="232">
        <v>0</v>
      </c>
      <c r="J11" s="232">
        <v>0</v>
      </c>
      <c r="K11" s="232">
        <v>0</v>
      </c>
      <c r="L11" s="232">
        <v>632</v>
      </c>
      <c r="M11" s="233" t="s">
        <v>150</v>
      </c>
      <c r="N11" s="232">
        <v>1</v>
      </c>
      <c r="O11" s="238" t="s">
        <v>150</v>
      </c>
      <c r="P11" s="235">
        <v>0</v>
      </c>
      <c r="Q11" s="234">
        <v>0</v>
      </c>
      <c r="R11" s="234">
        <v>9</v>
      </c>
      <c r="S11" s="233" t="s">
        <v>150</v>
      </c>
      <c r="T11" s="234">
        <v>0</v>
      </c>
      <c r="U11" s="234">
        <v>0</v>
      </c>
      <c r="V11" s="233" t="s">
        <v>150</v>
      </c>
      <c r="W11" s="232" t="s">
        <v>150</v>
      </c>
      <c r="X11" s="231">
        <v>517152</v>
      </c>
      <c r="Y11" s="85" t="s">
        <v>113</v>
      </c>
    </row>
    <row r="12" spans="1:25" s="14" customFormat="1" ht="50.1" customHeight="1">
      <c r="A12" s="85" t="s">
        <v>114</v>
      </c>
      <c r="B12" s="237">
        <v>820</v>
      </c>
      <c r="C12" s="233" t="s">
        <v>96</v>
      </c>
      <c r="D12" s="232">
        <v>125</v>
      </c>
      <c r="E12" s="233" t="s">
        <v>150</v>
      </c>
      <c r="F12" s="232" t="s">
        <v>121</v>
      </c>
      <c r="G12" s="232">
        <v>0</v>
      </c>
      <c r="H12" s="232" t="s">
        <v>121</v>
      </c>
      <c r="I12" s="232" t="s">
        <v>121</v>
      </c>
      <c r="J12" s="232" t="s">
        <v>121</v>
      </c>
      <c r="K12" s="232" t="s">
        <v>121</v>
      </c>
      <c r="L12" s="232">
        <v>693</v>
      </c>
      <c r="M12" s="233" t="s">
        <v>150</v>
      </c>
      <c r="N12" s="232" t="s">
        <v>121</v>
      </c>
      <c r="O12" s="236" t="s">
        <v>121</v>
      </c>
      <c r="P12" s="235" t="s">
        <v>121</v>
      </c>
      <c r="Q12" s="234" t="s">
        <v>121</v>
      </c>
      <c r="R12" s="234">
        <v>2</v>
      </c>
      <c r="S12" s="233" t="s">
        <v>150</v>
      </c>
      <c r="T12" s="234" t="s">
        <v>121</v>
      </c>
      <c r="U12" s="234" t="s">
        <v>121</v>
      </c>
      <c r="V12" s="233" t="s">
        <v>739</v>
      </c>
      <c r="W12" s="232">
        <v>1140</v>
      </c>
      <c r="X12" s="231">
        <v>461846</v>
      </c>
      <c r="Y12" s="85" t="s">
        <v>114</v>
      </c>
    </row>
    <row r="13" spans="1:25" s="14" customFormat="1" ht="50.1" customHeight="1">
      <c r="A13" s="250" t="s">
        <v>120</v>
      </c>
      <c r="B13" s="237">
        <v>822</v>
      </c>
      <c r="C13" s="232" t="s">
        <v>150</v>
      </c>
      <c r="D13" s="232">
        <v>140</v>
      </c>
      <c r="E13" s="232" t="s">
        <v>96</v>
      </c>
      <c r="F13" s="232">
        <v>2</v>
      </c>
      <c r="G13" s="232" t="s">
        <v>96</v>
      </c>
      <c r="H13" s="232" t="s">
        <v>121</v>
      </c>
      <c r="I13" s="232" t="s">
        <v>121</v>
      </c>
      <c r="J13" s="232" t="s">
        <v>121</v>
      </c>
      <c r="K13" s="232" t="s">
        <v>121</v>
      </c>
      <c r="L13" s="232">
        <v>667</v>
      </c>
      <c r="M13" s="232">
        <v>1053</v>
      </c>
      <c r="N13" s="232" t="s">
        <v>121</v>
      </c>
      <c r="O13" s="231" t="s">
        <v>121</v>
      </c>
      <c r="P13" s="237" t="s">
        <v>121</v>
      </c>
      <c r="Q13" s="232" t="s">
        <v>121</v>
      </c>
      <c r="R13" s="232">
        <v>13</v>
      </c>
      <c r="S13" s="232" t="s">
        <v>96</v>
      </c>
      <c r="T13" s="232" t="s">
        <v>121</v>
      </c>
      <c r="U13" s="232" t="s">
        <v>121</v>
      </c>
      <c r="V13" s="232" t="s">
        <v>150</v>
      </c>
      <c r="W13" s="232" t="s">
        <v>150</v>
      </c>
      <c r="X13" s="231" t="s">
        <v>150</v>
      </c>
      <c r="Y13" s="250" t="s">
        <v>120</v>
      </c>
    </row>
    <row r="14" spans="1:25" s="226" customFormat="1" ht="50.1" customHeight="1">
      <c r="A14" s="227" t="s">
        <v>678</v>
      </c>
      <c r="B14" s="230">
        <v>954</v>
      </c>
      <c r="C14" s="229" t="s">
        <v>96</v>
      </c>
      <c r="D14" s="229">
        <v>147</v>
      </c>
      <c r="E14" s="229">
        <v>1</v>
      </c>
      <c r="F14" s="229">
        <v>0</v>
      </c>
      <c r="G14" s="229">
        <v>0</v>
      </c>
      <c r="H14" s="229" t="s">
        <v>121</v>
      </c>
      <c r="I14" s="229" t="s">
        <v>121</v>
      </c>
      <c r="J14" s="229" t="s">
        <v>121</v>
      </c>
      <c r="K14" s="229" t="s">
        <v>121</v>
      </c>
      <c r="L14" s="229">
        <v>786</v>
      </c>
      <c r="M14" s="229">
        <v>1157</v>
      </c>
      <c r="N14" s="229">
        <v>0</v>
      </c>
      <c r="O14" s="228">
        <v>0</v>
      </c>
      <c r="P14" s="230" t="s">
        <v>121</v>
      </c>
      <c r="Q14" s="229" t="s">
        <v>121</v>
      </c>
      <c r="R14" s="229">
        <v>21</v>
      </c>
      <c r="S14" s="229" t="s">
        <v>96</v>
      </c>
      <c r="T14" s="229" t="s">
        <v>121</v>
      </c>
      <c r="U14" s="229" t="s">
        <v>121</v>
      </c>
      <c r="V14" s="229" t="s">
        <v>96</v>
      </c>
      <c r="W14" s="229" t="s">
        <v>96</v>
      </c>
      <c r="X14" s="228" t="s">
        <v>96</v>
      </c>
      <c r="Y14" s="227" t="s">
        <v>780</v>
      </c>
    </row>
    <row r="15" spans="1:25" s="10" customFormat="1" ht="15" customHeight="1">
      <c r="A15" s="9" t="s">
        <v>516</v>
      </c>
      <c r="X15" s="659" t="s">
        <v>515</v>
      </c>
      <c r="Y15" s="659"/>
    </row>
    <row r="16" spans="1:25" s="1" customFormat="1" ht="15" customHeight="1">
      <c r="A16" s="10"/>
    </row>
  </sheetData>
  <mergeCells count="31">
    <mergeCell ref="A3:O3"/>
    <mergeCell ref="A2:O2"/>
    <mergeCell ref="J7:K7"/>
    <mergeCell ref="H7:I7"/>
    <mergeCell ref="A5:A9"/>
    <mergeCell ref="L5:M6"/>
    <mergeCell ref="J5:K6"/>
    <mergeCell ref="B7:C7"/>
    <mergeCell ref="B5:C6"/>
    <mergeCell ref="X15:Y15"/>
    <mergeCell ref="D5:E6"/>
    <mergeCell ref="F5:G6"/>
    <mergeCell ref="T5:U6"/>
    <mergeCell ref="P7:Q7"/>
    <mergeCell ref="V5:W6"/>
    <mergeCell ref="F7:G7"/>
    <mergeCell ref="L7:M7"/>
    <mergeCell ref="N7:O7"/>
    <mergeCell ref="D7:E7"/>
    <mergeCell ref="N5:O6"/>
    <mergeCell ref="H5:I6"/>
    <mergeCell ref="P2:Y2"/>
    <mergeCell ref="P3:Y3"/>
    <mergeCell ref="R7:S7"/>
    <mergeCell ref="X5:X7"/>
    <mergeCell ref="X8:X9"/>
    <mergeCell ref="Y5:Y9"/>
    <mergeCell ref="P5:Q6"/>
    <mergeCell ref="R5:S6"/>
    <mergeCell ref="T7:U7"/>
    <mergeCell ref="V7:W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9" fitToWidth="0" orientation="portrait" r:id="rId1"/>
  <headerFooter alignWithMargins="0"/>
  <colBreaks count="2" manualBreakCount="2">
    <brk id="15" max="14" man="1"/>
    <brk id="2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2"/>
  <sheetViews>
    <sheetView view="pageBreakPreview" zoomScaleNormal="70" zoomScaleSheetLayoutView="100" workbookViewId="0">
      <selection activeCell="D15" sqref="D15"/>
    </sheetView>
  </sheetViews>
  <sheetFormatPr defaultRowHeight="30" customHeight="1"/>
  <cols>
    <col min="1" max="1" width="10.77734375" style="2" customWidth="1"/>
    <col min="2" max="2" width="26" style="2" customWidth="1"/>
    <col min="3" max="3" width="24.5546875" style="2" customWidth="1"/>
    <col min="4" max="4" width="24.77734375" style="2" customWidth="1"/>
    <col min="5" max="5" width="12.6640625" style="2" customWidth="1"/>
    <col min="6" max="6" width="11.109375" style="2" customWidth="1"/>
    <col min="7" max="7" width="9.44140625" style="2" customWidth="1"/>
    <col min="8" max="8" width="12.88671875" style="2" customWidth="1"/>
    <col min="9" max="9" width="13.109375" style="2" customWidth="1"/>
    <col min="10" max="10" width="11.6640625" style="2" customWidth="1"/>
    <col min="11" max="11" width="13.5546875" style="2" customWidth="1"/>
    <col min="12" max="16384" width="8.88671875" style="2"/>
  </cols>
  <sheetData>
    <row r="1" spans="1:11" s="26" customFormat="1" ht="27.95" customHeight="1">
      <c r="A1" s="26" t="s">
        <v>740</v>
      </c>
      <c r="D1" s="124" t="s">
        <v>544</v>
      </c>
      <c r="E1" s="26" t="s">
        <v>577</v>
      </c>
      <c r="K1" s="124" t="s">
        <v>576</v>
      </c>
    </row>
    <row r="2" spans="1:11" s="7" customFormat="1" ht="30" customHeight="1">
      <c r="A2" s="460" t="s">
        <v>741</v>
      </c>
      <c r="B2" s="460"/>
      <c r="C2" s="460"/>
      <c r="D2" s="460"/>
      <c r="E2" s="460" t="s">
        <v>742</v>
      </c>
      <c r="F2" s="460"/>
      <c r="G2" s="460"/>
      <c r="H2" s="460"/>
      <c r="I2" s="460"/>
      <c r="J2" s="460"/>
      <c r="K2" s="460"/>
    </row>
    <row r="3" spans="1:11" s="8" customFormat="1" ht="39.950000000000003" customHeight="1">
      <c r="A3" s="461" t="s">
        <v>744</v>
      </c>
      <c r="B3" s="461"/>
      <c r="C3" s="461"/>
      <c r="D3" s="461"/>
      <c r="E3" s="461" t="s">
        <v>743</v>
      </c>
      <c r="F3" s="461"/>
      <c r="G3" s="461"/>
      <c r="H3" s="461"/>
      <c r="I3" s="461"/>
      <c r="J3" s="461"/>
      <c r="K3" s="461"/>
    </row>
    <row r="4" spans="1:11" s="10" customFormat="1" ht="20.100000000000001" customHeight="1">
      <c r="A4" s="9" t="s">
        <v>575</v>
      </c>
      <c r="D4" s="11" t="s">
        <v>574</v>
      </c>
      <c r="E4" s="9" t="s">
        <v>575</v>
      </c>
      <c r="K4" s="11" t="s">
        <v>574</v>
      </c>
    </row>
    <row r="5" spans="1:11" s="12" customFormat="1" ht="30" customHeight="1">
      <c r="A5" s="454" t="s">
        <v>88</v>
      </c>
      <c r="B5" s="665" t="s">
        <v>745</v>
      </c>
      <c r="C5" s="462"/>
      <c r="D5" s="457" t="s">
        <v>746</v>
      </c>
      <c r="E5" s="505" t="s">
        <v>573</v>
      </c>
      <c r="F5" s="503"/>
      <c r="G5" s="503"/>
      <c r="H5" s="503"/>
      <c r="I5" s="503"/>
      <c r="J5" s="504"/>
      <c r="K5" s="462" t="s">
        <v>59</v>
      </c>
    </row>
    <row r="6" spans="1:11" s="12" customFormat="1" ht="30" customHeight="1">
      <c r="A6" s="455"/>
      <c r="B6" s="241" t="s">
        <v>572</v>
      </c>
      <c r="C6" s="254" t="s">
        <v>571</v>
      </c>
      <c r="D6" s="455"/>
      <c r="E6" s="662"/>
      <c r="F6" s="241" t="s">
        <v>570</v>
      </c>
      <c r="G6" s="241" t="s">
        <v>569</v>
      </c>
      <c r="H6" s="241" t="s">
        <v>568</v>
      </c>
      <c r="I6" s="241" t="s">
        <v>567</v>
      </c>
      <c r="J6" s="308" t="s">
        <v>748</v>
      </c>
      <c r="K6" s="459"/>
    </row>
    <row r="7" spans="1:11" s="12" customFormat="1" ht="30" customHeight="1">
      <c r="A7" s="456"/>
      <c r="B7" s="125" t="s">
        <v>566</v>
      </c>
      <c r="C7" s="253" t="s">
        <v>565</v>
      </c>
      <c r="D7" s="456"/>
      <c r="E7" s="663"/>
      <c r="F7" s="125" t="s">
        <v>564</v>
      </c>
      <c r="G7" s="125" t="s">
        <v>747</v>
      </c>
      <c r="H7" s="125" t="s">
        <v>563</v>
      </c>
      <c r="I7" s="125" t="s">
        <v>562</v>
      </c>
      <c r="J7" s="125" t="s">
        <v>749</v>
      </c>
      <c r="K7" s="664"/>
    </row>
    <row r="8" spans="1:11" s="14" customFormat="1" ht="45" customHeight="1">
      <c r="A8" s="85" t="s">
        <v>105</v>
      </c>
      <c r="B8" s="237" t="s">
        <v>403</v>
      </c>
      <c r="C8" s="232" t="s">
        <v>403</v>
      </c>
      <c r="D8" s="231" t="s">
        <v>403</v>
      </c>
      <c r="E8" s="237" t="s">
        <v>403</v>
      </c>
      <c r="F8" s="232" t="s">
        <v>403</v>
      </c>
      <c r="G8" s="232" t="s">
        <v>403</v>
      </c>
      <c r="H8" s="232" t="s">
        <v>403</v>
      </c>
      <c r="I8" s="232" t="s">
        <v>403</v>
      </c>
      <c r="J8" s="231" t="s">
        <v>403</v>
      </c>
      <c r="K8" s="85" t="s">
        <v>105</v>
      </c>
    </row>
    <row r="9" spans="1:11" s="14" customFormat="1" ht="45" customHeight="1">
      <c r="A9" s="85" t="s">
        <v>113</v>
      </c>
      <c r="B9" s="237" t="s">
        <v>403</v>
      </c>
      <c r="C9" s="232" t="s">
        <v>403</v>
      </c>
      <c r="D9" s="231">
        <v>14084</v>
      </c>
      <c r="E9" s="237">
        <f>SUM(F9:J9)</f>
        <v>77960</v>
      </c>
      <c r="F9" s="232">
        <v>20600</v>
      </c>
      <c r="G9" s="232" t="s">
        <v>403</v>
      </c>
      <c r="H9" s="232">
        <v>1818</v>
      </c>
      <c r="I9" s="232" t="s">
        <v>403</v>
      </c>
      <c r="J9" s="231">
        <v>55542</v>
      </c>
      <c r="K9" s="85" t="s">
        <v>113</v>
      </c>
    </row>
    <row r="10" spans="1:11" s="14" customFormat="1" ht="45" customHeight="1">
      <c r="A10" s="85" t="s">
        <v>114</v>
      </c>
      <c r="B10" s="237" t="s">
        <v>403</v>
      </c>
      <c r="C10" s="232" t="s">
        <v>403</v>
      </c>
      <c r="D10" s="231">
        <v>11904</v>
      </c>
      <c r="E10" s="237">
        <f>F10+H10+J10</f>
        <v>62045</v>
      </c>
      <c r="F10" s="232">
        <v>44700</v>
      </c>
      <c r="G10" s="232" t="s">
        <v>403</v>
      </c>
      <c r="H10" s="232">
        <v>7845</v>
      </c>
      <c r="I10" s="232" t="s">
        <v>403</v>
      </c>
      <c r="J10" s="231">
        <v>9500</v>
      </c>
      <c r="K10" s="85" t="s">
        <v>114</v>
      </c>
    </row>
    <row r="11" spans="1:11" s="14" customFormat="1" ht="45" customHeight="1">
      <c r="A11" s="250" t="s">
        <v>120</v>
      </c>
      <c r="B11" s="72">
        <v>0</v>
      </c>
      <c r="C11" s="13">
        <v>0</v>
      </c>
      <c r="D11" s="73">
        <v>171</v>
      </c>
      <c r="E11" s="72">
        <v>2832834</v>
      </c>
      <c r="F11" s="320">
        <v>1535000</v>
      </c>
      <c r="G11" s="13">
        <v>0</v>
      </c>
      <c r="H11" s="15">
        <v>0</v>
      </c>
      <c r="I11" s="13">
        <v>1257000</v>
      </c>
      <c r="J11" s="73">
        <v>40834</v>
      </c>
      <c r="K11" s="250" t="s">
        <v>561</v>
      </c>
    </row>
    <row r="12" spans="1:11" s="14" customFormat="1" ht="45" customHeight="1">
      <c r="A12" s="251" t="s">
        <v>678</v>
      </c>
      <c r="B12" s="252">
        <v>0</v>
      </c>
      <c r="C12" s="141">
        <v>0</v>
      </c>
      <c r="D12" s="141">
        <v>6</v>
      </c>
      <c r="E12" s="252">
        <v>2465623</v>
      </c>
      <c r="F12" s="141">
        <v>36000</v>
      </c>
      <c r="G12" s="141">
        <v>0</v>
      </c>
      <c r="H12" s="141">
        <v>5093</v>
      </c>
      <c r="I12" s="141">
        <v>2383437</v>
      </c>
      <c r="J12" s="141">
        <v>41093</v>
      </c>
      <c r="K12" s="251" t="s">
        <v>761</v>
      </c>
    </row>
    <row r="13" spans="1:11" s="14" customFormat="1" ht="45" customHeight="1">
      <c r="A13" s="250" t="s">
        <v>560</v>
      </c>
      <c r="B13" s="87">
        <v>0</v>
      </c>
      <c r="C13" s="15">
        <v>0</v>
      </c>
      <c r="D13" s="88">
        <v>0</v>
      </c>
      <c r="E13" s="87">
        <v>3592</v>
      </c>
      <c r="F13" s="15">
        <v>0</v>
      </c>
      <c r="G13" s="15">
        <v>0</v>
      </c>
      <c r="H13" s="15">
        <v>1796</v>
      </c>
      <c r="I13" s="15">
        <v>0</v>
      </c>
      <c r="J13" s="88">
        <v>1796</v>
      </c>
      <c r="K13" s="92" t="s">
        <v>559</v>
      </c>
    </row>
    <row r="14" spans="1:11" s="14" customFormat="1" ht="45" customHeight="1">
      <c r="A14" s="250" t="s">
        <v>558</v>
      </c>
      <c r="B14" s="72">
        <v>0</v>
      </c>
      <c r="C14" s="13">
        <v>0</v>
      </c>
      <c r="D14" s="73">
        <v>0</v>
      </c>
      <c r="E14" s="72">
        <v>66800</v>
      </c>
      <c r="F14" s="13">
        <v>0</v>
      </c>
      <c r="G14" s="13">
        <v>0</v>
      </c>
      <c r="H14" s="13">
        <v>0</v>
      </c>
      <c r="I14" s="13">
        <v>66800</v>
      </c>
      <c r="J14" s="73">
        <v>0</v>
      </c>
      <c r="K14" s="92" t="s">
        <v>557</v>
      </c>
    </row>
    <row r="15" spans="1:11" s="14" customFormat="1" ht="45" customHeight="1">
      <c r="A15" s="250" t="s">
        <v>556</v>
      </c>
      <c r="B15" s="72">
        <v>0</v>
      </c>
      <c r="C15" s="13">
        <v>0</v>
      </c>
      <c r="D15" s="73">
        <v>3</v>
      </c>
      <c r="E15" s="72">
        <v>1244081</v>
      </c>
      <c r="F15" s="13">
        <v>6000</v>
      </c>
      <c r="G15" s="13">
        <v>0</v>
      </c>
      <c r="H15" s="13">
        <v>1921</v>
      </c>
      <c r="I15" s="13">
        <v>1228239</v>
      </c>
      <c r="J15" s="73">
        <v>7921</v>
      </c>
      <c r="K15" s="92" t="s">
        <v>143</v>
      </c>
    </row>
    <row r="16" spans="1:11" s="14" customFormat="1" ht="45" customHeight="1">
      <c r="A16" s="250" t="s">
        <v>555</v>
      </c>
      <c r="B16" s="87">
        <v>0</v>
      </c>
      <c r="C16" s="15">
        <v>0</v>
      </c>
      <c r="D16" s="88">
        <v>3</v>
      </c>
      <c r="E16" s="87">
        <v>1151150</v>
      </c>
      <c r="F16" s="15">
        <v>30000</v>
      </c>
      <c r="G16" s="15">
        <v>0</v>
      </c>
      <c r="H16" s="15">
        <v>1376</v>
      </c>
      <c r="I16" s="15">
        <v>1088398</v>
      </c>
      <c r="J16" s="88">
        <v>31376</v>
      </c>
      <c r="K16" s="92" t="s">
        <v>554</v>
      </c>
    </row>
    <row r="17" spans="1:11" s="14" customFormat="1" ht="45" customHeight="1">
      <c r="A17" s="250" t="s">
        <v>553</v>
      </c>
      <c r="B17" s="72">
        <v>0</v>
      </c>
      <c r="C17" s="13">
        <v>0</v>
      </c>
      <c r="D17" s="73">
        <v>0</v>
      </c>
      <c r="E17" s="72">
        <v>0</v>
      </c>
      <c r="F17" s="13">
        <v>0</v>
      </c>
      <c r="G17" s="13">
        <v>0</v>
      </c>
      <c r="H17" s="13">
        <v>0</v>
      </c>
      <c r="I17" s="13">
        <v>0</v>
      </c>
      <c r="J17" s="73">
        <v>0</v>
      </c>
      <c r="K17" s="92" t="s">
        <v>552</v>
      </c>
    </row>
    <row r="18" spans="1:11" s="14" customFormat="1" ht="45" customHeight="1">
      <c r="A18" s="250" t="s">
        <v>551</v>
      </c>
      <c r="B18" s="72">
        <v>0</v>
      </c>
      <c r="C18" s="13">
        <v>0</v>
      </c>
      <c r="D18" s="73">
        <v>0</v>
      </c>
      <c r="E18" s="72">
        <v>0</v>
      </c>
      <c r="F18" s="13">
        <v>0</v>
      </c>
      <c r="G18" s="13">
        <v>0</v>
      </c>
      <c r="H18" s="13">
        <v>0</v>
      </c>
      <c r="I18" s="13">
        <v>0</v>
      </c>
      <c r="J18" s="73">
        <v>0</v>
      </c>
      <c r="K18" s="92" t="s">
        <v>550</v>
      </c>
    </row>
    <row r="19" spans="1:11" s="14" customFormat="1" ht="45" customHeight="1">
      <c r="A19" s="250" t="s">
        <v>549</v>
      </c>
      <c r="B19" s="87">
        <v>0</v>
      </c>
      <c r="C19" s="15">
        <v>0</v>
      </c>
      <c r="D19" s="88">
        <v>0</v>
      </c>
      <c r="E19" s="87">
        <v>0</v>
      </c>
      <c r="F19" s="15">
        <v>0</v>
      </c>
      <c r="G19" s="15">
        <v>0</v>
      </c>
      <c r="H19" s="15">
        <v>0</v>
      </c>
      <c r="I19" s="15">
        <v>0</v>
      </c>
      <c r="J19" s="88">
        <v>0</v>
      </c>
      <c r="K19" s="92" t="s">
        <v>548</v>
      </c>
    </row>
    <row r="20" spans="1:11" s="14" customFormat="1" ht="45" customHeight="1">
      <c r="A20" s="249" t="s">
        <v>547</v>
      </c>
      <c r="B20" s="248">
        <v>0</v>
      </c>
      <c r="C20" s="247">
        <v>0</v>
      </c>
      <c r="D20" s="143">
        <v>0</v>
      </c>
      <c r="E20" s="248">
        <v>0</v>
      </c>
      <c r="F20" s="247">
        <v>0</v>
      </c>
      <c r="G20" s="247">
        <v>0</v>
      </c>
      <c r="H20" s="247">
        <v>0</v>
      </c>
      <c r="I20" s="247">
        <v>0</v>
      </c>
      <c r="J20" s="143">
        <v>0</v>
      </c>
      <c r="K20" s="93" t="s">
        <v>546</v>
      </c>
    </row>
    <row r="21" spans="1:11" s="244" customFormat="1" ht="15" customHeight="1">
      <c r="A21" s="246" t="s">
        <v>516</v>
      </c>
      <c r="B21" s="245"/>
      <c r="C21" s="245"/>
      <c r="D21" s="245"/>
      <c r="E21" s="245"/>
      <c r="F21" s="245"/>
      <c r="G21" s="245"/>
      <c r="H21" s="245"/>
      <c r="I21" s="245"/>
      <c r="J21" s="499" t="s">
        <v>515</v>
      </c>
      <c r="K21" s="499"/>
    </row>
    <row r="22" spans="1:11" s="1" customFormat="1" ht="12" customHeight="1"/>
  </sheetData>
  <mergeCells count="11">
    <mergeCell ref="E2:K2"/>
    <mergeCell ref="J21:K21"/>
    <mergeCell ref="A3:D3"/>
    <mergeCell ref="A2:D2"/>
    <mergeCell ref="E6:E7"/>
    <mergeCell ref="K5:K7"/>
    <mergeCell ref="A5:A7"/>
    <mergeCell ref="E5:J5"/>
    <mergeCell ref="D5:D7"/>
    <mergeCell ref="B5:C5"/>
    <mergeCell ref="E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4" max="1048575" man="1"/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X14"/>
  <sheetViews>
    <sheetView view="pageBreakPreview" topLeftCell="A9" zoomScaleSheetLayoutView="100" workbookViewId="0">
      <selection activeCell="I12" sqref="I12"/>
    </sheetView>
  </sheetViews>
  <sheetFormatPr defaultRowHeight="30" customHeight="1"/>
  <cols>
    <col min="1" max="1" width="8.21875" style="2" customWidth="1"/>
    <col min="2" max="2" width="8.5546875" style="2" customWidth="1"/>
    <col min="3" max="3" width="9.109375" style="2" customWidth="1"/>
    <col min="4" max="4" width="7.77734375" style="2" customWidth="1"/>
    <col min="5" max="5" width="9.5546875" style="2" customWidth="1"/>
    <col min="6" max="6" width="8" style="2" customWidth="1"/>
    <col min="7" max="7" width="9.5546875" style="2" customWidth="1"/>
    <col min="8" max="8" width="8.44140625" style="2" customWidth="1"/>
    <col min="9" max="9" width="9.5546875" style="2" customWidth="1"/>
    <col min="10" max="10" width="10.5546875" style="2" customWidth="1"/>
    <col min="11" max="11" width="10.44140625" style="2" customWidth="1"/>
    <col min="12" max="12" width="8.88671875" style="2" customWidth="1"/>
    <col min="13" max="13" width="5.88671875" style="2" customWidth="1"/>
    <col min="14" max="14" width="9.88671875" style="2" customWidth="1"/>
    <col min="15" max="15" width="8.88671875" style="2" customWidth="1"/>
    <col min="16" max="16" width="9.33203125" style="2" customWidth="1"/>
    <col min="17" max="17" width="9.44140625" style="2" customWidth="1"/>
    <col min="18" max="18" width="8.88671875" style="2"/>
    <col min="19" max="19" width="9.109375" style="2" customWidth="1"/>
    <col min="20" max="20" width="10.77734375" style="2" customWidth="1"/>
    <col min="21" max="219" width="8.88671875" style="2"/>
    <col min="220" max="220" width="10.77734375" style="2" customWidth="1"/>
    <col min="221" max="221" width="10.44140625" style="2" customWidth="1"/>
    <col min="222" max="222" width="9.5546875" style="2" customWidth="1"/>
    <col min="223" max="223" width="9.6640625" style="2" customWidth="1"/>
    <col min="224" max="224" width="9.5546875" style="2" customWidth="1"/>
    <col min="225" max="225" width="8.5546875" style="2" customWidth="1"/>
    <col min="226" max="228" width="9.5546875" style="2" customWidth="1"/>
    <col min="229" max="229" width="10.109375" style="2" customWidth="1"/>
    <col min="230" max="230" width="10.77734375" style="2" customWidth="1"/>
    <col min="231" max="231" width="10.109375" style="2" customWidth="1"/>
    <col min="232" max="232" width="8.88671875" style="2"/>
    <col min="233" max="233" width="9.109375" style="2" customWidth="1"/>
    <col min="234" max="234" width="9.33203125" style="2" customWidth="1"/>
    <col min="235" max="235" width="8.88671875" style="2"/>
    <col min="236" max="236" width="9.109375" style="2" customWidth="1"/>
    <col min="237" max="237" width="10.77734375" style="2" customWidth="1"/>
    <col min="238" max="475" width="8.88671875" style="2"/>
    <col min="476" max="476" width="10.77734375" style="2" customWidth="1"/>
    <col min="477" max="477" width="10.44140625" style="2" customWidth="1"/>
    <col min="478" max="478" width="9.5546875" style="2" customWidth="1"/>
    <col min="479" max="479" width="9.6640625" style="2" customWidth="1"/>
    <col min="480" max="480" width="9.5546875" style="2" customWidth="1"/>
    <col min="481" max="481" width="8.5546875" style="2" customWidth="1"/>
    <col min="482" max="484" width="9.5546875" style="2" customWidth="1"/>
    <col min="485" max="485" width="10.109375" style="2" customWidth="1"/>
    <col min="486" max="486" width="10.77734375" style="2" customWidth="1"/>
    <col min="487" max="487" width="10.109375" style="2" customWidth="1"/>
    <col min="488" max="488" width="8.88671875" style="2"/>
    <col min="489" max="489" width="9.109375" style="2" customWidth="1"/>
    <col min="490" max="490" width="9.33203125" style="2" customWidth="1"/>
    <col min="491" max="491" width="8.88671875" style="2"/>
    <col min="492" max="492" width="9.109375" style="2" customWidth="1"/>
    <col min="493" max="493" width="10.77734375" style="2" customWidth="1"/>
    <col min="494" max="731" width="8.88671875" style="2"/>
    <col min="732" max="732" width="10.77734375" style="2" customWidth="1"/>
    <col min="733" max="733" width="10.44140625" style="2" customWidth="1"/>
    <col min="734" max="734" width="9.5546875" style="2" customWidth="1"/>
    <col min="735" max="735" width="9.6640625" style="2" customWidth="1"/>
    <col min="736" max="736" width="9.5546875" style="2" customWidth="1"/>
    <col min="737" max="737" width="8.5546875" style="2" customWidth="1"/>
    <col min="738" max="740" width="9.5546875" style="2" customWidth="1"/>
    <col min="741" max="741" width="10.109375" style="2" customWidth="1"/>
    <col min="742" max="742" width="10.77734375" style="2" customWidth="1"/>
    <col min="743" max="743" width="10.109375" style="2" customWidth="1"/>
    <col min="744" max="744" width="8.88671875" style="2"/>
    <col min="745" max="745" width="9.109375" style="2" customWidth="1"/>
    <col min="746" max="746" width="9.33203125" style="2" customWidth="1"/>
    <col min="747" max="747" width="8.88671875" style="2"/>
    <col min="748" max="748" width="9.109375" style="2" customWidth="1"/>
    <col min="749" max="749" width="10.77734375" style="2" customWidth="1"/>
    <col min="750" max="987" width="8.88671875" style="2"/>
    <col min="988" max="988" width="10.77734375" style="2" customWidth="1"/>
    <col min="989" max="989" width="10.44140625" style="2" customWidth="1"/>
    <col min="990" max="990" width="9.5546875" style="2" customWidth="1"/>
    <col min="991" max="991" width="9.6640625" style="2" customWidth="1"/>
    <col min="992" max="992" width="9.5546875" style="2" customWidth="1"/>
    <col min="993" max="993" width="8.5546875" style="2" customWidth="1"/>
    <col min="994" max="996" width="9.5546875" style="2" customWidth="1"/>
    <col min="997" max="997" width="10.109375" style="2" customWidth="1"/>
    <col min="998" max="998" width="10.77734375" style="2" customWidth="1"/>
    <col min="999" max="999" width="10.109375" style="2" customWidth="1"/>
    <col min="1000" max="1000" width="8.88671875" style="2"/>
    <col min="1001" max="1001" width="9.109375" style="2" customWidth="1"/>
    <col min="1002" max="1002" width="9.33203125" style="2" customWidth="1"/>
    <col min="1003" max="1003" width="8.88671875" style="2"/>
    <col min="1004" max="1004" width="9.109375" style="2" customWidth="1"/>
    <col min="1005" max="1005" width="10.77734375" style="2" customWidth="1"/>
    <col min="1006" max="1243" width="8.88671875" style="2"/>
    <col min="1244" max="1244" width="10.77734375" style="2" customWidth="1"/>
    <col min="1245" max="1245" width="10.44140625" style="2" customWidth="1"/>
    <col min="1246" max="1246" width="9.5546875" style="2" customWidth="1"/>
    <col min="1247" max="1247" width="9.6640625" style="2" customWidth="1"/>
    <col min="1248" max="1248" width="9.5546875" style="2" customWidth="1"/>
    <col min="1249" max="1249" width="8.5546875" style="2" customWidth="1"/>
    <col min="1250" max="1252" width="9.5546875" style="2" customWidth="1"/>
    <col min="1253" max="1253" width="10.109375" style="2" customWidth="1"/>
    <col min="1254" max="1254" width="10.77734375" style="2" customWidth="1"/>
    <col min="1255" max="1255" width="10.109375" style="2" customWidth="1"/>
    <col min="1256" max="1256" width="8.88671875" style="2"/>
    <col min="1257" max="1257" width="9.109375" style="2" customWidth="1"/>
    <col min="1258" max="1258" width="9.33203125" style="2" customWidth="1"/>
    <col min="1259" max="1259" width="8.88671875" style="2"/>
    <col min="1260" max="1260" width="9.109375" style="2" customWidth="1"/>
    <col min="1261" max="1261" width="10.77734375" style="2" customWidth="1"/>
    <col min="1262" max="1499" width="8.88671875" style="2"/>
    <col min="1500" max="1500" width="10.77734375" style="2" customWidth="1"/>
    <col min="1501" max="1501" width="10.44140625" style="2" customWidth="1"/>
    <col min="1502" max="1502" width="9.5546875" style="2" customWidth="1"/>
    <col min="1503" max="1503" width="9.6640625" style="2" customWidth="1"/>
    <col min="1504" max="1504" width="9.5546875" style="2" customWidth="1"/>
    <col min="1505" max="1505" width="8.5546875" style="2" customWidth="1"/>
    <col min="1506" max="1508" width="9.5546875" style="2" customWidth="1"/>
    <col min="1509" max="1509" width="10.109375" style="2" customWidth="1"/>
    <col min="1510" max="1510" width="10.77734375" style="2" customWidth="1"/>
    <col min="1511" max="1511" width="10.109375" style="2" customWidth="1"/>
    <col min="1512" max="1512" width="8.88671875" style="2"/>
    <col min="1513" max="1513" width="9.109375" style="2" customWidth="1"/>
    <col min="1514" max="1514" width="9.33203125" style="2" customWidth="1"/>
    <col min="1515" max="1515" width="8.88671875" style="2"/>
    <col min="1516" max="1516" width="9.109375" style="2" customWidth="1"/>
    <col min="1517" max="1517" width="10.77734375" style="2" customWidth="1"/>
    <col min="1518" max="1755" width="8.88671875" style="2"/>
    <col min="1756" max="1756" width="10.77734375" style="2" customWidth="1"/>
    <col min="1757" max="1757" width="10.44140625" style="2" customWidth="1"/>
    <col min="1758" max="1758" width="9.5546875" style="2" customWidth="1"/>
    <col min="1759" max="1759" width="9.6640625" style="2" customWidth="1"/>
    <col min="1760" max="1760" width="9.5546875" style="2" customWidth="1"/>
    <col min="1761" max="1761" width="8.5546875" style="2" customWidth="1"/>
    <col min="1762" max="1764" width="9.5546875" style="2" customWidth="1"/>
    <col min="1765" max="1765" width="10.109375" style="2" customWidth="1"/>
    <col min="1766" max="1766" width="10.77734375" style="2" customWidth="1"/>
    <col min="1767" max="1767" width="10.109375" style="2" customWidth="1"/>
    <col min="1768" max="1768" width="8.88671875" style="2"/>
    <col min="1769" max="1769" width="9.109375" style="2" customWidth="1"/>
    <col min="1770" max="1770" width="9.33203125" style="2" customWidth="1"/>
    <col min="1771" max="1771" width="8.88671875" style="2"/>
    <col min="1772" max="1772" width="9.109375" style="2" customWidth="1"/>
    <col min="1773" max="1773" width="10.77734375" style="2" customWidth="1"/>
    <col min="1774" max="2011" width="8.88671875" style="2"/>
    <col min="2012" max="2012" width="10.77734375" style="2" customWidth="1"/>
    <col min="2013" max="2013" width="10.44140625" style="2" customWidth="1"/>
    <col min="2014" max="2014" width="9.5546875" style="2" customWidth="1"/>
    <col min="2015" max="2015" width="9.6640625" style="2" customWidth="1"/>
    <col min="2016" max="2016" width="9.5546875" style="2" customWidth="1"/>
    <col min="2017" max="2017" width="8.5546875" style="2" customWidth="1"/>
    <col min="2018" max="2020" width="9.5546875" style="2" customWidth="1"/>
    <col min="2021" max="2021" width="10.109375" style="2" customWidth="1"/>
    <col min="2022" max="2022" width="10.77734375" style="2" customWidth="1"/>
    <col min="2023" max="2023" width="10.109375" style="2" customWidth="1"/>
    <col min="2024" max="2024" width="8.88671875" style="2"/>
    <col min="2025" max="2025" width="9.109375" style="2" customWidth="1"/>
    <col min="2026" max="2026" width="9.33203125" style="2" customWidth="1"/>
    <col min="2027" max="2027" width="8.88671875" style="2"/>
    <col min="2028" max="2028" width="9.109375" style="2" customWidth="1"/>
    <col min="2029" max="2029" width="10.77734375" style="2" customWidth="1"/>
    <col min="2030" max="2267" width="8.88671875" style="2"/>
    <col min="2268" max="2268" width="10.77734375" style="2" customWidth="1"/>
    <col min="2269" max="2269" width="10.44140625" style="2" customWidth="1"/>
    <col min="2270" max="2270" width="9.5546875" style="2" customWidth="1"/>
    <col min="2271" max="2271" width="9.6640625" style="2" customWidth="1"/>
    <col min="2272" max="2272" width="9.5546875" style="2" customWidth="1"/>
    <col min="2273" max="2273" width="8.5546875" style="2" customWidth="1"/>
    <col min="2274" max="2276" width="9.5546875" style="2" customWidth="1"/>
    <col min="2277" max="2277" width="10.109375" style="2" customWidth="1"/>
    <col min="2278" max="2278" width="10.77734375" style="2" customWidth="1"/>
    <col min="2279" max="2279" width="10.109375" style="2" customWidth="1"/>
    <col min="2280" max="2280" width="8.88671875" style="2"/>
    <col min="2281" max="2281" width="9.109375" style="2" customWidth="1"/>
    <col min="2282" max="2282" width="9.33203125" style="2" customWidth="1"/>
    <col min="2283" max="2283" width="8.88671875" style="2"/>
    <col min="2284" max="2284" width="9.109375" style="2" customWidth="1"/>
    <col min="2285" max="2285" width="10.77734375" style="2" customWidth="1"/>
    <col min="2286" max="2523" width="8.88671875" style="2"/>
    <col min="2524" max="2524" width="10.77734375" style="2" customWidth="1"/>
    <col min="2525" max="2525" width="10.44140625" style="2" customWidth="1"/>
    <col min="2526" max="2526" width="9.5546875" style="2" customWidth="1"/>
    <col min="2527" max="2527" width="9.6640625" style="2" customWidth="1"/>
    <col min="2528" max="2528" width="9.5546875" style="2" customWidth="1"/>
    <col min="2529" max="2529" width="8.5546875" style="2" customWidth="1"/>
    <col min="2530" max="2532" width="9.5546875" style="2" customWidth="1"/>
    <col min="2533" max="2533" width="10.109375" style="2" customWidth="1"/>
    <col min="2534" max="2534" width="10.77734375" style="2" customWidth="1"/>
    <col min="2535" max="2535" width="10.109375" style="2" customWidth="1"/>
    <col min="2536" max="2536" width="8.88671875" style="2"/>
    <col min="2537" max="2537" width="9.109375" style="2" customWidth="1"/>
    <col min="2538" max="2538" width="9.33203125" style="2" customWidth="1"/>
    <col min="2539" max="2539" width="8.88671875" style="2"/>
    <col min="2540" max="2540" width="9.109375" style="2" customWidth="1"/>
    <col min="2541" max="2541" width="10.77734375" style="2" customWidth="1"/>
    <col min="2542" max="2779" width="8.88671875" style="2"/>
    <col min="2780" max="2780" width="10.77734375" style="2" customWidth="1"/>
    <col min="2781" max="2781" width="10.44140625" style="2" customWidth="1"/>
    <col min="2782" max="2782" width="9.5546875" style="2" customWidth="1"/>
    <col min="2783" max="2783" width="9.6640625" style="2" customWidth="1"/>
    <col min="2784" max="2784" width="9.5546875" style="2" customWidth="1"/>
    <col min="2785" max="2785" width="8.5546875" style="2" customWidth="1"/>
    <col min="2786" max="2788" width="9.5546875" style="2" customWidth="1"/>
    <col min="2789" max="2789" width="10.109375" style="2" customWidth="1"/>
    <col min="2790" max="2790" width="10.77734375" style="2" customWidth="1"/>
    <col min="2791" max="2791" width="10.109375" style="2" customWidth="1"/>
    <col min="2792" max="2792" width="8.88671875" style="2"/>
    <col min="2793" max="2793" width="9.109375" style="2" customWidth="1"/>
    <col min="2794" max="2794" width="9.33203125" style="2" customWidth="1"/>
    <col min="2795" max="2795" width="8.88671875" style="2"/>
    <col min="2796" max="2796" width="9.109375" style="2" customWidth="1"/>
    <col min="2797" max="2797" width="10.77734375" style="2" customWidth="1"/>
    <col min="2798" max="3035" width="8.88671875" style="2"/>
    <col min="3036" max="3036" width="10.77734375" style="2" customWidth="1"/>
    <col min="3037" max="3037" width="10.44140625" style="2" customWidth="1"/>
    <col min="3038" max="3038" width="9.5546875" style="2" customWidth="1"/>
    <col min="3039" max="3039" width="9.6640625" style="2" customWidth="1"/>
    <col min="3040" max="3040" width="9.5546875" style="2" customWidth="1"/>
    <col min="3041" max="3041" width="8.5546875" style="2" customWidth="1"/>
    <col min="3042" max="3044" width="9.5546875" style="2" customWidth="1"/>
    <col min="3045" max="3045" width="10.109375" style="2" customWidth="1"/>
    <col min="3046" max="3046" width="10.77734375" style="2" customWidth="1"/>
    <col min="3047" max="3047" width="10.109375" style="2" customWidth="1"/>
    <col min="3048" max="3048" width="8.88671875" style="2"/>
    <col min="3049" max="3049" width="9.109375" style="2" customWidth="1"/>
    <col min="3050" max="3050" width="9.33203125" style="2" customWidth="1"/>
    <col min="3051" max="3051" width="8.88671875" style="2"/>
    <col min="3052" max="3052" width="9.109375" style="2" customWidth="1"/>
    <col min="3053" max="3053" width="10.77734375" style="2" customWidth="1"/>
    <col min="3054" max="3291" width="8.88671875" style="2"/>
    <col min="3292" max="3292" width="10.77734375" style="2" customWidth="1"/>
    <col min="3293" max="3293" width="10.44140625" style="2" customWidth="1"/>
    <col min="3294" max="3294" width="9.5546875" style="2" customWidth="1"/>
    <col min="3295" max="3295" width="9.6640625" style="2" customWidth="1"/>
    <col min="3296" max="3296" width="9.5546875" style="2" customWidth="1"/>
    <col min="3297" max="3297" width="8.5546875" style="2" customWidth="1"/>
    <col min="3298" max="3300" width="9.5546875" style="2" customWidth="1"/>
    <col min="3301" max="3301" width="10.109375" style="2" customWidth="1"/>
    <col min="3302" max="3302" width="10.77734375" style="2" customWidth="1"/>
    <col min="3303" max="3303" width="10.109375" style="2" customWidth="1"/>
    <col min="3304" max="3304" width="8.88671875" style="2"/>
    <col min="3305" max="3305" width="9.109375" style="2" customWidth="1"/>
    <col min="3306" max="3306" width="9.33203125" style="2" customWidth="1"/>
    <col min="3307" max="3307" width="8.88671875" style="2"/>
    <col min="3308" max="3308" width="9.109375" style="2" customWidth="1"/>
    <col min="3309" max="3309" width="10.77734375" style="2" customWidth="1"/>
    <col min="3310" max="3547" width="8.88671875" style="2"/>
    <col min="3548" max="3548" width="10.77734375" style="2" customWidth="1"/>
    <col min="3549" max="3549" width="10.44140625" style="2" customWidth="1"/>
    <col min="3550" max="3550" width="9.5546875" style="2" customWidth="1"/>
    <col min="3551" max="3551" width="9.6640625" style="2" customWidth="1"/>
    <col min="3552" max="3552" width="9.5546875" style="2" customWidth="1"/>
    <col min="3553" max="3553" width="8.5546875" style="2" customWidth="1"/>
    <col min="3554" max="3556" width="9.5546875" style="2" customWidth="1"/>
    <col min="3557" max="3557" width="10.109375" style="2" customWidth="1"/>
    <col min="3558" max="3558" width="10.77734375" style="2" customWidth="1"/>
    <col min="3559" max="3559" width="10.109375" style="2" customWidth="1"/>
    <col min="3560" max="3560" width="8.88671875" style="2"/>
    <col min="3561" max="3561" width="9.109375" style="2" customWidth="1"/>
    <col min="3562" max="3562" width="9.33203125" style="2" customWidth="1"/>
    <col min="3563" max="3563" width="8.88671875" style="2"/>
    <col min="3564" max="3564" width="9.109375" style="2" customWidth="1"/>
    <col min="3565" max="3565" width="10.77734375" style="2" customWidth="1"/>
    <col min="3566" max="3803" width="8.88671875" style="2"/>
    <col min="3804" max="3804" width="10.77734375" style="2" customWidth="1"/>
    <col min="3805" max="3805" width="10.44140625" style="2" customWidth="1"/>
    <col min="3806" max="3806" width="9.5546875" style="2" customWidth="1"/>
    <col min="3807" max="3807" width="9.6640625" style="2" customWidth="1"/>
    <col min="3808" max="3808" width="9.5546875" style="2" customWidth="1"/>
    <col min="3809" max="3809" width="8.5546875" style="2" customWidth="1"/>
    <col min="3810" max="3812" width="9.5546875" style="2" customWidth="1"/>
    <col min="3813" max="3813" width="10.109375" style="2" customWidth="1"/>
    <col min="3814" max="3814" width="10.77734375" style="2" customWidth="1"/>
    <col min="3815" max="3815" width="10.109375" style="2" customWidth="1"/>
    <col min="3816" max="3816" width="8.88671875" style="2"/>
    <col min="3817" max="3817" width="9.109375" style="2" customWidth="1"/>
    <col min="3818" max="3818" width="9.33203125" style="2" customWidth="1"/>
    <col min="3819" max="3819" width="8.88671875" style="2"/>
    <col min="3820" max="3820" width="9.109375" style="2" customWidth="1"/>
    <col min="3821" max="3821" width="10.77734375" style="2" customWidth="1"/>
    <col min="3822" max="4059" width="8.88671875" style="2"/>
    <col min="4060" max="4060" width="10.77734375" style="2" customWidth="1"/>
    <col min="4061" max="4061" width="10.44140625" style="2" customWidth="1"/>
    <col min="4062" max="4062" width="9.5546875" style="2" customWidth="1"/>
    <col min="4063" max="4063" width="9.6640625" style="2" customWidth="1"/>
    <col min="4064" max="4064" width="9.5546875" style="2" customWidth="1"/>
    <col min="4065" max="4065" width="8.5546875" style="2" customWidth="1"/>
    <col min="4066" max="4068" width="9.5546875" style="2" customWidth="1"/>
    <col min="4069" max="4069" width="10.109375" style="2" customWidth="1"/>
    <col min="4070" max="4070" width="10.77734375" style="2" customWidth="1"/>
    <col min="4071" max="4071" width="10.109375" style="2" customWidth="1"/>
    <col min="4072" max="4072" width="8.88671875" style="2"/>
    <col min="4073" max="4073" width="9.109375" style="2" customWidth="1"/>
    <col min="4074" max="4074" width="9.33203125" style="2" customWidth="1"/>
    <col min="4075" max="4075" width="8.88671875" style="2"/>
    <col min="4076" max="4076" width="9.109375" style="2" customWidth="1"/>
    <col min="4077" max="4077" width="10.77734375" style="2" customWidth="1"/>
    <col min="4078" max="4315" width="8.88671875" style="2"/>
    <col min="4316" max="4316" width="10.77734375" style="2" customWidth="1"/>
    <col min="4317" max="4317" width="10.44140625" style="2" customWidth="1"/>
    <col min="4318" max="4318" width="9.5546875" style="2" customWidth="1"/>
    <col min="4319" max="4319" width="9.6640625" style="2" customWidth="1"/>
    <col min="4320" max="4320" width="9.5546875" style="2" customWidth="1"/>
    <col min="4321" max="4321" width="8.5546875" style="2" customWidth="1"/>
    <col min="4322" max="4324" width="9.5546875" style="2" customWidth="1"/>
    <col min="4325" max="4325" width="10.109375" style="2" customWidth="1"/>
    <col min="4326" max="4326" width="10.77734375" style="2" customWidth="1"/>
    <col min="4327" max="4327" width="10.109375" style="2" customWidth="1"/>
    <col min="4328" max="4328" width="8.88671875" style="2"/>
    <col min="4329" max="4329" width="9.109375" style="2" customWidth="1"/>
    <col min="4330" max="4330" width="9.33203125" style="2" customWidth="1"/>
    <col min="4331" max="4331" width="8.88671875" style="2"/>
    <col min="4332" max="4332" width="9.109375" style="2" customWidth="1"/>
    <col min="4333" max="4333" width="10.77734375" style="2" customWidth="1"/>
    <col min="4334" max="4571" width="8.88671875" style="2"/>
    <col min="4572" max="4572" width="10.77734375" style="2" customWidth="1"/>
    <col min="4573" max="4573" width="10.44140625" style="2" customWidth="1"/>
    <col min="4574" max="4574" width="9.5546875" style="2" customWidth="1"/>
    <col min="4575" max="4575" width="9.6640625" style="2" customWidth="1"/>
    <col min="4576" max="4576" width="9.5546875" style="2" customWidth="1"/>
    <col min="4577" max="4577" width="8.5546875" style="2" customWidth="1"/>
    <col min="4578" max="4580" width="9.5546875" style="2" customWidth="1"/>
    <col min="4581" max="4581" width="10.109375" style="2" customWidth="1"/>
    <col min="4582" max="4582" width="10.77734375" style="2" customWidth="1"/>
    <col min="4583" max="4583" width="10.109375" style="2" customWidth="1"/>
    <col min="4584" max="4584" width="8.88671875" style="2"/>
    <col min="4585" max="4585" width="9.109375" style="2" customWidth="1"/>
    <col min="4586" max="4586" width="9.33203125" style="2" customWidth="1"/>
    <col min="4587" max="4587" width="8.88671875" style="2"/>
    <col min="4588" max="4588" width="9.109375" style="2" customWidth="1"/>
    <col min="4589" max="4589" width="10.77734375" style="2" customWidth="1"/>
    <col min="4590" max="4827" width="8.88671875" style="2"/>
    <col min="4828" max="4828" width="10.77734375" style="2" customWidth="1"/>
    <col min="4829" max="4829" width="10.44140625" style="2" customWidth="1"/>
    <col min="4830" max="4830" width="9.5546875" style="2" customWidth="1"/>
    <col min="4831" max="4831" width="9.6640625" style="2" customWidth="1"/>
    <col min="4832" max="4832" width="9.5546875" style="2" customWidth="1"/>
    <col min="4833" max="4833" width="8.5546875" style="2" customWidth="1"/>
    <col min="4834" max="4836" width="9.5546875" style="2" customWidth="1"/>
    <col min="4837" max="4837" width="10.109375" style="2" customWidth="1"/>
    <col min="4838" max="4838" width="10.77734375" style="2" customWidth="1"/>
    <col min="4839" max="4839" width="10.109375" style="2" customWidth="1"/>
    <col min="4840" max="4840" width="8.88671875" style="2"/>
    <col min="4841" max="4841" width="9.109375" style="2" customWidth="1"/>
    <col min="4842" max="4842" width="9.33203125" style="2" customWidth="1"/>
    <col min="4843" max="4843" width="8.88671875" style="2"/>
    <col min="4844" max="4844" width="9.109375" style="2" customWidth="1"/>
    <col min="4845" max="4845" width="10.77734375" style="2" customWidth="1"/>
    <col min="4846" max="5083" width="8.88671875" style="2"/>
    <col min="5084" max="5084" width="10.77734375" style="2" customWidth="1"/>
    <col min="5085" max="5085" width="10.44140625" style="2" customWidth="1"/>
    <col min="5086" max="5086" width="9.5546875" style="2" customWidth="1"/>
    <col min="5087" max="5087" width="9.6640625" style="2" customWidth="1"/>
    <col min="5088" max="5088" width="9.5546875" style="2" customWidth="1"/>
    <col min="5089" max="5089" width="8.5546875" style="2" customWidth="1"/>
    <col min="5090" max="5092" width="9.5546875" style="2" customWidth="1"/>
    <col min="5093" max="5093" width="10.109375" style="2" customWidth="1"/>
    <col min="5094" max="5094" width="10.77734375" style="2" customWidth="1"/>
    <col min="5095" max="5095" width="10.109375" style="2" customWidth="1"/>
    <col min="5096" max="5096" width="8.88671875" style="2"/>
    <col min="5097" max="5097" width="9.109375" style="2" customWidth="1"/>
    <col min="5098" max="5098" width="9.33203125" style="2" customWidth="1"/>
    <col min="5099" max="5099" width="8.88671875" style="2"/>
    <col min="5100" max="5100" width="9.109375" style="2" customWidth="1"/>
    <col min="5101" max="5101" width="10.77734375" style="2" customWidth="1"/>
    <col min="5102" max="5339" width="8.88671875" style="2"/>
    <col min="5340" max="5340" width="10.77734375" style="2" customWidth="1"/>
    <col min="5341" max="5341" width="10.44140625" style="2" customWidth="1"/>
    <col min="5342" max="5342" width="9.5546875" style="2" customWidth="1"/>
    <col min="5343" max="5343" width="9.6640625" style="2" customWidth="1"/>
    <col min="5344" max="5344" width="9.5546875" style="2" customWidth="1"/>
    <col min="5345" max="5345" width="8.5546875" style="2" customWidth="1"/>
    <col min="5346" max="5348" width="9.5546875" style="2" customWidth="1"/>
    <col min="5349" max="5349" width="10.109375" style="2" customWidth="1"/>
    <col min="5350" max="5350" width="10.77734375" style="2" customWidth="1"/>
    <col min="5351" max="5351" width="10.109375" style="2" customWidth="1"/>
    <col min="5352" max="5352" width="8.88671875" style="2"/>
    <col min="5353" max="5353" width="9.109375" style="2" customWidth="1"/>
    <col min="5354" max="5354" width="9.33203125" style="2" customWidth="1"/>
    <col min="5355" max="5355" width="8.88671875" style="2"/>
    <col min="5356" max="5356" width="9.109375" style="2" customWidth="1"/>
    <col min="5357" max="5357" width="10.77734375" style="2" customWidth="1"/>
    <col min="5358" max="5595" width="8.88671875" style="2"/>
    <col min="5596" max="5596" width="10.77734375" style="2" customWidth="1"/>
    <col min="5597" max="5597" width="10.44140625" style="2" customWidth="1"/>
    <col min="5598" max="5598" width="9.5546875" style="2" customWidth="1"/>
    <col min="5599" max="5599" width="9.6640625" style="2" customWidth="1"/>
    <col min="5600" max="5600" width="9.5546875" style="2" customWidth="1"/>
    <col min="5601" max="5601" width="8.5546875" style="2" customWidth="1"/>
    <col min="5602" max="5604" width="9.5546875" style="2" customWidth="1"/>
    <col min="5605" max="5605" width="10.109375" style="2" customWidth="1"/>
    <col min="5606" max="5606" width="10.77734375" style="2" customWidth="1"/>
    <col min="5607" max="5607" width="10.109375" style="2" customWidth="1"/>
    <col min="5608" max="5608" width="8.88671875" style="2"/>
    <col min="5609" max="5609" width="9.109375" style="2" customWidth="1"/>
    <col min="5610" max="5610" width="9.33203125" style="2" customWidth="1"/>
    <col min="5611" max="5611" width="8.88671875" style="2"/>
    <col min="5612" max="5612" width="9.109375" style="2" customWidth="1"/>
    <col min="5613" max="5613" width="10.77734375" style="2" customWidth="1"/>
    <col min="5614" max="5851" width="8.88671875" style="2"/>
    <col min="5852" max="5852" width="10.77734375" style="2" customWidth="1"/>
    <col min="5853" max="5853" width="10.44140625" style="2" customWidth="1"/>
    <col min="5854" max="5854" width="9.5546875" style="2" customWidth="1"/>
    <col min="5855" max="5855" width="9.6640625" style="2" customWidth="1"/>
    <col min="5856" max="5856" width="9.5546875" style="2" customWidth="1"/>
    <col min="5857" max="5857" width="8.5546875" style="2" customWidth="1"/>
    <col min="5858" max="5860" width="9.5546875" style="2" customWidth="1"/>
    <col min="5861" max="5861" width="10.109375" style="2" customWidth="1"/>
    <col min="5862" max="5862" width="10.77734375" style="2" customWidth="1"/>
    <col min="5863" max="5863" width="10.109375" style="2" customWidth="1"/>
    <col min="5864" max="5864" width="8.88671875" style="2"/>
    <col min="5865" max="5865" width="9.109375" style="2" customWidth="1"/>
    <col min="5866" max="5866" width="9.33203125" style="2" customWidth="1"/>
    <col min="5867" max="5867" width="8.88671875" style="2"/>
    <col min="5868" max="5868" width="9.109375" style="2" customWidth="1"/>
    <col min="5869" max="5869" width="10.77734375" style="2" customWidth="1"/>
    <col min="5870" max="6107" width="8.88671875" style="2"/>
    <col min="6108" max="6108" width="10.77734375" style="2" customWidth="1"/>
    <col min="6109" max="6109" width="10.44140625" style="2" customWidth="1"/>
    <col min="6110" max="6110" width="9.5546875" style="2" customWidth="1"/>
    <col min="6111" max="6111" width="9.6640625" style="2" customWidth="1"/>
    <col min="6112" max="6112" width="9.5546875" style="2" customWidth="1"/>
    <col min="6113" max="6113" width="8.5546875" style="2" customWidth="1"/>
    <col min="6114" max="6116" width="9.5546875" style="2" customWidth="1"/>
    <col min="6117" max="6117" width="10.109375" style="2" customWidth="1"/>
    <col min="6118" max="6118" width="10.77734375" style="2" customWidth="1"/>
    <col min="6119" max="6119" width="10.109375" style="2" customWidth="1"/>
    <col min="6120" max="6120" width="8.88671875" style="2"/>
    <col min="6121" max="6121" width="9.109375" style="2" customWidth="1"/>
    <col min="6122" max="6122" width="9.33203125" style="2" customWidth="1"/>
    <col min="6123" max="6123" width="8.88671875" style="2"/>
    <col min="6124" max="6124" width="9.109375" style="2" customWidth="1"/>
    <col min="6125" max="6125" width="10.77734375" style="2" customWidth="1"/>
    <col min="6126" max="6363" width="8.88671875" style="2"/>
    <col min="6364" max="6364" width="10.77734375" style="2" customWidth="1"/>
    <col min="6365" max="6365" width="10.44140625" style="2" customWidth="1"/>
    <col min="6366" max="6366" width="9.5546875" style="2" customWidth="1"/>
    <col min="6367" max="6367" width="9.6640625" style="2" customWidth="1"/>
    <col min="6368" max="6368" width="9.5546875" style="2" customWidth="1"/>
    <col min="6369" max="6369" width="8.5546875" style="2" customWidth="1"/>
    <col min="6370" max="6372" width="9.5546875" style="2" customWidth="1"/>
    <col min="6373" max="6373" width="10.109375" style="2" customWidth="1"/>
    <col min="6374" max="6374" width="10.77734375" style="2" customWidth="1"/>
    <col min="6375" max="6375" width="10.109375" style="2" customWidth="1"/>
    <col min="6376" max="6376" width="8.88671875" style="2"/>
    <col min="6377" max="6377" width="9.109375" style="2" customWidth="1"/>
    <col min="6378" max="6378" width="9.33203125" style="2" customWidth="1"/>
    <col min="6379" max="6379" width="8.88671875" style="2"/>
    <col min="6380" max="6380" width="9.109375" style="2" customWidth="1"/>
    <col min="6381" max="6381" width="10.77734375" style="2" customWidth="1"/>
    <col min="6382" max="6619" width="8.88671875" style="2"/>
    <col min="6620" max="6620" width="10.77734375" style="2" customWidth="1"/>
    <col min="6621" max="6621" width="10.44140625" style="2" customWidth="1"/>
    <col min="6622" max="6622" width="9.5546875" style="2" customWidth="1"/>
    <col min="6623" max="6623" width="9.6640625" style="2" customWidth="1"/>
    <col min="6624" max="6624" width="9.5546875" style="2" customWidth="1"/>
    <col min="6625" max="6625" width="8.5546875" style="2" customWidth="1"/>
    <col min="6626" max="6628" width="9.5546875" style="2" customWidth="1"/>
    <col min="6629" max="6629" width="10.109375" style="2" customWidth="1"/>
    <col min="6630" max="6630" width="10.77734375" style="2" customWidth="1"/>
    <col min="6631" max="6631" width="10.109375" style="2" customWidth="1"/>
    <col min="6632" max="6632" width="8.88671875" style="2"/>
    <col min="6633" max="6633" width="9.109375" style="2" customWidth="1"/>
    <col min="6634" max="6634" width="9.33203125" style="2" customWidth="1"/>
    <col min="6635" max="6635" width="8.88671875" style="2"/>
    <col min="6636" max="6636" width="9.109375" style="2" customWidth="1"/>
    <col min="6637" max="6637" width="10.77734375" style="2" customWidth="1"/>
    <col min="6638" max="6875" width="8.88671875" style="2"/>
    <col min="6876" max="6876" width="10.77734375" style="2" customWidth="1"/>
    <col min="6877" max="6877" width="10.44140625" style="2" customWidth="1"/>
    <col min="6878" max="6878" width="9.5546875" style="2" customWidth="1"/>
    <col min="6879" max="6879" width="9.6640625" style="2" customWidth="1"/>
    <col min="6880" max="6880" width="9.5546875" style="2" customWidth="1"/>
    <col min="6881" max="6881" width="8.5546875" style="2" customWidth="1"/>
    <col min="6882" max="6884" width="9.5546875" style="2" customWidth="1"/>
    <col min="6885" max="6885" width="10.109375" style="2" customWidth="1"/>
    <col min="6886" max="6886" width="10.77734375" style="2" customWidth="1"/>
    <col min="6887" max="6887" width="10.109375" style="2" customWidth="1"/>
    <col min="6888" max="6888" width="8.88671875" style="2"/>
    <col min="6889" max="6889" width="9.109375" style="2" customWidth="1"/>
    <col min="6890" max="6890" width="9.33203125" style="2" customWidth="1"/>
    <col min="6891" max="6891" width="8.88671875" style="2"/>
    <col min="6892" max="6892" width="9.109375" style="2" customWidth="1"/>
    <col min="6893" max="6893" width="10.77734375" style="2" customWidth="1"/>
    <col min="6894" max="7131" width="8.88671875" style="2"/>
    <col min="7132" max="7132" width="10.77734375" style="2" customWidth="1"/>
    <col min="7133" max="7133" width="10.44140625" style="2" customWidth="1"/>
    <col min="7134" max="7134" width="9.5546875" style="2" customWidth="1"/>
    <col min="7135" max="7135" width="9.6640625" style="2" customWidth="1"/>
    <col min="7136" max="7136" width="9.5546875" style="2" customWidth="1"/>
    <col min="7137" max="7137" width="8.5546875" style="2" customWidth="1"/>
    <col min="7138" max="7140" width="9.5546875" style="2" customWidth="1"/>
    <col min="7141" max="7141" width="10.109375" style="2" customWidth="1"/>
    <col min="7142" max="7142" width="10.77734375" style="2" customWidth="1"/>
    <col min="7143" max="7143" width="10.109375" style="2" customWidth="1"/>
    <col min="7144" max="7144" width="8.88671875" style="2"/>
    <col min="7145" max="7145" width="9.109375" style="2" customWidth="1"/>
    <col min="7146" max="7146" width="9.33203125" style="2" customWidth="1"/>
    <col min="7147" max="7147" width="8.88671875" style="2"/>
    <col min="7148" max="7148" width="9.109375" style="2" customWidth="1"/>
    <col min="7149" max="7149" width="10.77734375" style="2" customWidth="1"/>
    <col min="7150" max="7387" width="8.88671875" style="2"/>
    <col min="7388" max="7388" width="10.77734375" style="2" customWidth="1"/>
    <col min="7389" max="7389" width="10.44140625" style="2" customWidth="1"/>
    <col min="7390" max="7390" width="9.5546875" style="2" customWidth="1"/>
    <col min="7391" max="7391" width="9.6640625" style="2" customWidth="1"/>
    <col min="7392" max="7392" width="9.5546875" style="2" customWidth="1"/>
    <col min="7393" max="7393" width="8.5546875" style="2" customWidth="1"/>
    <col min="7394" max="7396" width="9.5546875" style="2" customWidth="1"/>
    <col min="7397" max="7397" width="10.109375" style="2" customWidth="1"/>
    <col min="7398" max="7398" width="10.77734375" style="2" customWidth="1"/>
    <col min="7399" max="7399" width="10.109375" style="2" customWidth="1"/>
    <col min="7400" max="7400" width="8.88671875" style="2"/>
    <col min="7401" max="7401" width="9.109375" style="2" customWidth="1"/>
    <col min="7402" max="7402" width="9.33203125" style="2" customWidth="1"/>
    <col min="7403" max="7403" width="8.88671875" style="2"/>
    <col min="7404" max="7404" width="9.109375" style="2" customWidth="1"/>
    <col min="7405" max="7405" width="10.77734375" style="2" customWidth="1"/>
    <col min="7406" max="7643" width="8.88671875" style="2"/>
    <col min="7644" max="7644" width="10.77734375" style="2" customWidth="1"/>
    <col min="7645" max="7645" width="10.44140625" style="2" customWidth="1"/>
    <col min="7646" max="7646" width="9.5546875" style="2" customWidth="1"/>
    <col min="7647" max="7647" width="9.6640625" style="2" customWidth="1"/>
    <col min="7648" max="7648" width="9.5546875" style="2" customWidth="1"/>
    <col min="7649" max="7649" width="8.5546875" style="2" customWidth="1"/>
    <col min="7650" max="7652" width="9.5546875" style="2" customWidth="1"/>
    <col min="7653" max="7653" width="10.109375" style="2" customWidth="1"/>
    <col min="7654" max="7654" width="10.77734375" style="2" customWidth="1"/>
    <col min="7655" max="7655" width="10.109375" style="2" customWidth="1"/>
    <col min="7656" max="7656" width="8.88671875" style="2"/>
    <col min="7657" max="7657" width="9.109375" style="2" customWidth="1"/>
    <col min="7658" max="7658" width="9.33203125" style="2" customWidth="1"/>
    <col min="7659" max="7659" width="8.88671875" style="2"/>
    <col min="7660" max="7660" width="9.109375" style="2" customWidth="1"/>
    <col min="7661" max="7661" width="10.77734375" style="2" customWidth="1"/>
    <col min="7662" max="7899" width="8.88671875" style="2"/>
    <col min="7900" max="7900" width="10.77734375" style="2" customWidth="1"/>
    <col min="7901" max="7901" width="10.44140625" style="2" customWidth="1"/>
    <col min="7902" max="7902" width="9.5546875" style="2" customWidth="1"/>
    <col min="7903" max="7903" width="9.6640625" style="2" customWidth="1"/>
    <col min="7904" max="7904" width="9.5546875" style="2" customWidth="1"/>
    <col min="7905" max="7905" width="8.5546875" style="2" customWidth="1"/>
    <col min="7906" max="7908" width="9.5546875" style="2" customWidth="1"/>
    <col min="7909" max="7909" width="10.109375" style="2" customWidth="1"/>
    <col min="7910" max="7910" width="10.77734375" style="2" customWidth="1"/>
    <col min="7911" max="7911" width="10.109375" style="2" customWidth="1"/>
    <col min="7912" max="7912" width="8.88671875" style="2"/>
    <col min="7913" max="7913" width="9.109375" style="2" customWidth="1"/>
    <col min="7914" max="7914" width="9.33203125" style="2" customWidth="1"/>
    <col min="7915" max="7915" width="8.88671875" style="2"/>
    <col min="7916" max="7916" width="9.109375" style="2" customWidth="1"/>
    <col min="7917" max="7917" width="10.77734375" style="2" customWidth="1"/>
    <col min="7918" max="8155" width="8.88671875" style="2"/>
    <col min="8156" max="8156" width="10.77734375" style="2" customWidth="1"/>
    <col min="8157" max="8157" width="10.44140625" style="2" customWidth="1"/>
    <col min="8158" max="8158" width="9.5546875" style="2" customWidth="1"/>
    <col min="8159" max="8159" width="9.6640625" style="2" customWidth="1"/>
    <col min="8160" max="8160" width="9.5546875" style="2" customWidth="1"/>
    <col min="8161" max="8161" width="8.5546875" style="2" customWidth="1"/>
    <col min="8162" max="8164" width="9.5546875" style="2" customWidth="1"/>
    <col min="8165" max="8165" width="10.109375" style="2" customWidth="1"/>
    <col min="8166" max="8166" width="10.77734375" style="2" customWidth="1"/>
    <col min="8167" max="8167" width="10.109375" style="2" customWidth="1"/>
    <col min="8168" max="8168" width="8.88671875" style="2"/>
    <col min="8169" max="8169" width="9.109375" style="2" customWidth="1"/>
    <col min="8170" max="8170" width="9.33203125" style="2" customWidth="1"/>
    <col min="8171" max="8171" width="8.88671875" style="2"/>
    <col min="8172" max="8172" width="9.109375" style="2" customWidth="1"/>
    <col min="8173" max="8173" width="10.77734375" style="2" customWidth="1"/>
    <col min="8174" max="8411" width="8.88671875" style="2"/>
    <col min="8412" max="8412" width="10.77734375" style="2" customWidth="1"/>
    <col min="8413" max="8413" width="10.44140625" style="2" customWidth="1"/>
    <col min="8414" max="8414" width="9.5546875" style="2" customWidth="1"/>
    <col min="8415" max="8415" width="9.6640625" style="2" customWidth="1"/>
    <col min="8416" max="8416" width="9.5546875" style="2" customWidth="1"/>
    <col min="8417" max="8417" width="8.5546875" style="2" customWidth="1"/>
    <col min="8418" max="8420" width="9.5546875" style="2" customWidth="1"/>
    <col min="8421" max="8421" width="10.109375" style="2" customWidth="1"/>
    <col min="8422" max="8422" width="10.77734375" style="2" customWidth="1"/>
    <col min="8423" max="8423" width="10.109375" style="2" customWidth="1"/>
    <col min="8424" max="8424" width="8.88671875" style="2"/>
    <col min="8425" max="8425" width="9.109375" style="2" customWidth="1"/>
    <col min="8426" max="8426" width="9.33203125" style="2" customWidth="1"/>
    <col min="8427" max="8427" width="8.88671875" style="2"/>
    <col min="8428" max="8428" width="9.109375" style="2" customWidth="1"/>
    <col min="8429" max="8429" width="10.77734375" style="2" customWidth="1"/>
    <col min="8430" max="8667" width="8.88671875" style="2"/>
    <col min="8668" max="8668" width="10.77734375" style="2" customWidth="1"/>
    <col min="8669" max="8669" width="10.44140625" style="2" customWidth="1"/>
    <col min="8670" max="8670" width="9.5546875" style="2" customWidth="1"/>
    <col min="8671" max="8671" width="9.6640625" style="2" customWidth="1"/>
    <col min="8672" max="8672" width="9.5546875" style="2" customWidth="1"/>
    <col min="8673" max="8673" width="8.5546875" style="2" customWidth="1"/>
    <col min="8674" max="8676" width="9.5546875" style="2" customWidth="1"/>
    <col min="8677" max="8677" width="10.109375" style="2" customWidth="1"/>
    <col min="8678" max="8678" width="10.77734375" style="2" customWidth="1"/>
    <col min="8679" max="8679" width="10.109375" style="2" customWidth="1"/>
    <col min="8680" max="8680" width="8.88671875" style="2"/>
    <col min="8681" max="8681" width="9.109375" style="2" customWidth="1"/>
    <col min="8682" max="8682" width="9.33203125" style="2" customWidth="1"/>
    <col min="8683" max="8683" width="8.88671875" style="2"/>
    <col min="8684" max="8684" width="9.109375" style="2" customWidth="1"/>
    <col min="8685" max="8685" width="10.77734375" style="2" customWidth="1"/>
    <col min="8686" max="8923" width="8.88671875" style="2"/>
    <col min="8924" max="8924" width="10.77734375" style="2" customWidth="1"/>
    <col min="8925" max="8925" width="10.44140625" style="2" customWidth="1"/>
    <col min="8926" max="8926" width="9.5546875" style="2" customWidth="1"/>
    <col min="8927" max="8927" width="9.6640625" style="2" customWidth="1"/>
    <col min="8928" max="8928" width="9.5546875" style="2" customWidth="1"/>
    <col min="8929" max="8929" width="8.5546875" style="2" customWidth="1"/>
    <col min="8930" max="8932" width="9.5546875" style="2" customWidth="1"/>
    <col min="8933" max="8933" width="10.109375" style="2" customWidth="1"/>
    <col min="8934" max="8934" width="10.77734375" style="2" customWidth="1"/>
    <col min="8935" max="8935" width="10.109375" style="2" customWidth="1"/>
    <col min="8936" max="8936" width="8.88671875" style="2"/>
    <col min="8937" max="8937" width="9.109375" style="2" customWidth="1"/>
    <col min="8938" max="8938" width="9.33203125" style="2" customWidth="1"/>
    <col min="8939" max="8939" width="8.88671875" style="2"/>
    <col min="8940" max="8940" width="9.109375" style="2" customWidth="1"/>
    <col min="8941" max="8941" width="10.77734375" style="2" customWidth="1"/>
    <col min="8942" max="9179" width="8.88671875" style="2"/>
    <col min="9180" max="9180" width="10.77734375" style="2" customWidth="1"/>
    <col min="9181" max="9181" width="10.44140625" style="2" customWidth="1"/>
    <col min="9182" max="9182" width="9.5546875" style="2" customWidth="1"/>
    <col min="9183" max="9183" width="9.6640625" style="2" customWidth="1"/>
    <col min="9184" max="9184" width="9.5546875" style="2" customWidth="1"/>
    <col min="9185" max="9185" width="8.5546875" style="2" customWidth="1"/>
    <col min="9186" max="9188" width="9.5546875" style="2" customWidth="1"/>
    <col min="9189" max="9189" width="10.109375" style="2" customWidth="1"/>
    <col min="9190" max="9190" width="10.77734375" style="2" customWidth="1"/>
    <col min="9191" max="9191" width="10.109375" style="2" customWidth="1"/>
    <col min="9192" max="9192" width="8.88671875" style="2"/>
    <col min="9193" max="9193" width="9.109375" style="2" customWidth="1"/>
    <col min="9194" max="9194" width="9.33203125" style="2" customWidth="1"/>
    <col min="9195" max="9195" width="8.88671875" style="2"/>
    <col min="9196" max="9196" width="9.109375" style="2" customWidth="1"/>
    <col min="9197" max="9197" width="10.77734375" style="2" customWidth="1"/>
    <col min="9198" max="9435" width="8.88671875" style="2"/>
    <col min="9436" max="9436" width="10.77734375" style="2" customWidth="1"/>
    <col min="9437" max="9437" width="10.44140625" style="2" customWidth="1"/>
    <col min="9438" max="9438" width="9.5546875" style="2" customWidth="1"/>
    <col min="9439" max="9439" width="9.6640625" style="2" customWidth="1"/>
    <col min="9440" max="9440" width="9.5546875" style="2" customWidth="1"/>
    <col min="9441" max="9441" width="8.5546875" style="2" customWidth="1"/>
    <col min="9442" max="9444" width="9.5546875" style="2" customWidth="1"/>
    <col min="9445" max="9445" width="10.109375" style="2" customWidth="1"/>
    <col min="9446" max="9446" width="10.77734375" style="2" customWidth="1"/>
    <col min="9447" max="9447" width="10.109375" style="2" customWidth="1"/>
    <col min="9448" max="9448" width="8.88671875" style="2"/>
    <col min="9449" max="9449" width="9.109375" style="2" customWidth="1"/>
    <col min="9450" max="9450" width="9.33203125" style="2" customWidth="1"/>
    <col min="9451" max="9451" width="8.88671875" style="2"/>
    <col min="9452" max="9452" width="9.109375" style="2" customWidth="1"/>
    <col min="9453" max="9453" width="10.77734375" style="2" customWidth="1"/>
    <col min="9454" max="9691" width="8.88671875" style="2"/>
    <col min="9692" max="9692" width="10.77734375" style="2" customWidth="1"/>
    <col min="9693" max="9693" width="10.44140625" style="2" customWidth="1"/>
    <col min="9694" max="9694" width="9.5546875" style="2" customWidth="1"/>
    <col min="9695" max="9695" width="9.6640625" style="2" customWidth="1"/>
    <col min="9696" max="9696" width="9.5546875" style="2" customWidth="1"/>
    <col min="9697" max="9697" width="8.5546875" style="2" customWidth="1"/>
    <col min="9698" max="9700" width="9.5546875" style="2" customWidth="1"/>
    <col min="9701" max="9701" width="10.109375" style="2" customWidth="1"/>
    <col min="9702" max="9702" width="10.77734375" style="2" customWidth="1"/>
    <col min="9703" max="9703" width="10.109375" style="2" customWidth="1"/>
    <col min="9704" max="9704" width="8.88671875" style="2"/>
    <col min="9705" max="9705" width="9.109375" style="2" customWidth="1"/>
    <col min="9706" max="9706" width="9.33203125" style="2" customWidth="1"/>
    <col min="9707" max="9707" width="8.88671875" style="2"/>
    <col min="9708" max="9708" width="9.109375" style="2" customWidth="1"/>
    <col min="9709" max="9709" width="10.77734375" style="2" customWidth="1"/>
    <col min="9710" max="9947" width="8.88671875" style="2"/>
    <col min="9948" max="9948" width="10.77734375" style="2" customWidth="1"/>
    <col min="9949" max="9949" width="10.44140625" style="2" customWidth="1"/>
    <col min="9950" max="9950" width="9.5546875" style="2" customWidth="1"/>
    <col min="9951" max="9951" width="9.6640625" style="2" customWidth="1"/>
    <col min="9952" max="9952" width="9.5546875" style="2" customWidth="1"/>
    <col min="9953" max="9953" width="8.5546875" style="2" customWidth="1"/>
    <col min="9954" max="9956" width="9.5546875" style="2" customWidth="1"/>
    <col min="9957" max="9957" width="10.109375" style="2" customWidth="1"/>
    <col min="9958" max="9958" width="10.77734375" style="2" customWidth="1"/>
    <col min="9959" max="9959" width="10.109375" style="2" customWidth="1"/>
    <col min="9960" max="9960" width="8.88671875" style="2"/>
    <col min="9961" max="9961" width="9.109375" style="2" customWidth="1"/>
    <col min="9962" max="9962" width="9.33203125" style="2" customWidth="1"/>
    <col min="9963" max="9963" width="8.88671875" style="2"/>
    <col min="9964" max="9964" width="9.109375" style="2" customWidth="1"/>
    <col min="9965" max="9965" width="10.77734375" style="2" customWidth="1"/>
    <col min="9966" max="10203" width="8.88671875" style="2"/>
    <col min="10204" max="10204" width="10.77734375" style="2" customWidth="1"/>
    <col min="10205" max="10205" width="10.44140625" style="2" customWidth="1"/>
    <col min="10206" max="10206" width="9.5546875" style="2" customWidth="1"/>
    <col min="10207" max="10207" width="9.6640625" style="2" customWidth="1"/>
    <col min="10208" max="10208" width="9.5546875" style="2" customWidth="1"/>
    <col min="10209" max="10209" width="8.5546875" style="2" customWidth="1"/>
    <col min="10210" max="10212" width="9.5546875" style="2" customWidth="1"/>
    <col min="10213" max="10213" width="10.109375" style="2" customWidth="1"/>
    <col min="10214" max="10214" width="10.77734375" style="2" customWidth="1"/>
    <col min="10215" max="10215" width="10.109375" style="2" customWidth="1"/>
    <col min="10216" max="10216" width="8.88671875" style="2"/>
    <col min="10217" max="10217" width="9.109375" style="2" customWidth="1"/>
    <col min="10218" max="10218" width="9.33203125" style="2" customWidth="1"/>
    <col min="10219" max="10219" width="8.88671875" style="2"/>
    <col min="10220" max="10220" width="9.109375" style="2" customWidth="1"/>
    <col min="10221" max="10221" width="10.77734375" style="2" customWidth="1"/>
    <col min="10222" max="10459" width="8.88671875" style="2"/>
    <col min="10460" max="10460" width="10.77734375" style="2" customWidth="1"/>
    <col min="10461" max="10461" width="10.44140625" style="2" customWidth="1"/>
    <col min="10462" max="10462" width="9.5546875" style="2" customWidth="1"/>
    <col min="10463" max="10463" width="9.6640625" style="2" customWidth="1"/>
    <col min="10464" max="10464" width="9.5546875" style="2" customWidth="1"/>
    <col min="10465" max="10465" width="8.5546875" style="2" customWidth="1"/>
    <col min="10466" max="10468" width="9.5546875" style="2" customWidth="1"/>
    <col min="10469" max="10469" width="10.109375" style="2" customWidth="1"/>
    <col min="10470" max="10470" width="10.77734375" style="2" customWidth="1"/>
    <col min="10471" max="10471" width="10.109375" style="2" customWidth="1"/>
    <col min="10472" max="10472" width="8.88671875" style="2"/>
    <col min="10473" max="10473" width="9.109375" style="2" customWidth="1"/>
    <col min="10474" max="10474" width="9.33203125" style="2" customWidth="1"/>
    <col min="10475" max="10475" width="8.88671875" style="2"/>
    <col min="10476" max="10476" width="9.109375" style="2" customWidth="1"/>
    <col min="10477" max="10477" width="10.77734375" style="2" customWidth="1"/>
    <col min="10478" max="10715" width="8.88671875" style="2"/>
    <col min="10716" max="10716" width="10.77734375" style="2" customWidth="1"/>
    <col min="10717" max="10717" width="10.44140625" style="2" customWidth="1"/>
    <col min="10718" max="10718" width="9.5546875" style="2" customWidth="1"/>
    <col min="10719" max="10719" width="9.6640625" style="2" customWidth="1"/>
    <col min="10720" max="10720" width="9.5546875" style="2" customWidth="1"/>
    <col min="10721" max="10721" width="8.5546875" style="2" customWidth="1"/>
    <col min="10722" max="10724" width="9.5546875" style="2" customWidth="1"/>
    <col min="10725" max="10725" width="10.109375" style="2" customWidth="1"/>
    <col min="10726" max="10726" width="10.77734375" style="2" customWidth="1"/>
    <col min="10727" max="10727" width="10.109375" style="2" customWidth="1"/>
    <col min="10728" max="10728" width="8.88671875" style="2"/>
    <col min="10729" max="10729" width="9.109375" style="2" customWidth="1"/>
    <col min="10730" max="10730" width="9.33203125" style="2" customWidth="1"/>
    <col min="10731" max="10731" width="8.88671875" style="2"/>
    <col min="10732" max="10732" width="9.109375" style="2" customWidth="1"/>
    <col min="10733" max="10733" width="10.77734375" style="2" customWidth="1"/>
    <col min="10734" max="10971" width="8.88671875" style="2"/>
    <col min="10972" max="10972" width="10.77734375" style="2" customWidth="1"/>
    <col min="10973" max="10973" width="10.44140625" style="2" customWidth="1"/>
    <col min="10974" max="10974" width="9.5546875" style="2" customWidth="1"/>
    <col min="10975" max="10975" width="9.6640625" style="2" customWidth="1"/>
    <col min="10976" max="10976" width="9.5546875" style="2" customWidth="1"/>
    <col min="10977" max="10977" width="8.5546875" style="2" customWidth="1"/>
    <col min="10978" max="10980" width="9.5546875" style="2" customWidth="1"/>
    <col min="10981" max="10981" width="10.109375" style="2" customWidth="1"/>
    <col min="10982" max="10982" width="10.77734375" style="2" customWidth="1"/>
    <col min="10983" max="10983" width="10.109375" style="2" customWidth="1"/>
    <col min="10984" max="10984" width="8.88671875" style="2"/>
    <col min="10985" max="10985" width="9.109375" style="2" customWidth="1"/>
    <col min="10986" max="10986" width="9.33203125" style="2" customWidth="1"/>
    <col min="10987" max="10987" width="8.88671875" style="2"/>
    <col min="10988" max="10988" width="9.109375" style="2" customWidth="1"/>
    <col min="10989" max="10989" width="10.77734375" style="2" customWidth="1"/>
    <col min="10990" max="11227" width="8.88671875" style="2"/>
    <col min="11228" max="11228" width="10.77734375" style="2" customWidth="1"/>
    <col min="11229" max="11229" width="10.44140625" style="2" customWidth="1"/>
    <col min="11230" max="11230" width="9.5546875" style="2" customWidth="1"/>
    <col min="11231" max="11231" width="9.6640625" style="2" customWidth="1"/>
    <col min="11232" max="11232" width="9.5546875" style="2" customWidth="1"/>
    <col min="11233" max="11233" width="8.5546875" style="2" customWidth="1"/>
    <col min="11234" max="11236" width="9.5546875" style="2" customWidth="1"/>
    <col min="11237" max="11237" width="10.109375" style="2" customWidth="1"/>
    <col min="11238" max="11238" width="10.77734375" style="2" customWidth="1"/>
    <col min="11239" max="11239" width="10.109375" style="2" customWidth="1"/>
    <col min="11240" max="11240" width="8.88671875" style="2"/>
    <col min="11241" max="11241" width="9.109375" style="2" customWidth="1"/>
    <col min="11242" max="11242" width="9.33203125" style="2" customWidth="1"/>
    <col min="11243" max="11243" width="8.88671875" style="2"/>
    <col min="11244" max="11244" width="9.109375" style="2" customWidth="1"/>
    <col min="11245" max="11245" width="10.77734375" style="2" customWidth="1"/>
    <col min="11246" max="11483" width="8.88671875" style="2"/>
    <col min="11484" max="11484" width="10.77734375" style="2" customWidth="1"/>
    <col min="11485" max="11485" width="10.44140625" style="2" customWidth="1"/>
    <col min="11486" max="11486" width="9.5546875" style="2" customWidth="1"/>
    <col min="11487" max="11487" width="9.6640625" style="2" customWidth="1"/>
    <col min="11488" max="11488" width="9.5546875" style="2" customWidth="1"/>
    <col min="11489" max="11489" width="8.5546875" style="2" customWidth="1"/>
    <col min="11490" max="11492" width="9.5546875" style="2" customWidth="1"/>
    <col min="11493" max="11493" width="10.109375" style="2" customWidth="1"/>
    <col min="11494" max="11494" width="10.77734375" style="2" customWidth="1"/>
    <col min="11495" max="11495" width="10.109375" style="2" customWidth="1"/>
    <col min="11496" max="11496" width="8.88671875" style="2"/>
    <col min="11497" max="11497" width="9.109375" style="2" customWidth="1"/>
    <col min="11498" max="11498" width="9.33203125" style="2" customWidth="1"/>
    <col min="11499" max="11499" width="8.88671875" style="2"/>
    <col min="11500" max="11500" width="9.109375" style="2" customWidth="1"/>
    <col min="11501" max="11501" width="10.77734375" style="2" customWidth="1"/>
    <col min="11502" max="11739" width="8.88671875" style="2"/>
    <col min="11740" max="11740" width="10.77734375" style="2" customWidth="1"/>
    <col min="11741" max="11741" width="10.44140625" style="2" customWidth="1"/>
    <col min="11742" max="11742" width="9.5546875" style="2" customWidth="1"/>
    <col min="11743" max="11743" width="9.6640625" style="2" customWidth="1"/>
    <col min="11744" max="11744" width="9.5546875" style="2" customWidth="1"/>
    <col min="11745" max="11745" width="8.5546875" style="2" customWidth="1"/>
    <col min="11746" max="11748" width="9.5546875" style="2" customWidth="1"/>
    <col min="11749" max="11749" width="10.109375" style="2" customWidth="1"/>
    <col min="11750" max="11750" width="10.77734375" style="2" customWidth="1"/>
    <col min="11751" max="11751" width="10.109375" style="2" customWidth="1"/>
    <col min="11752" max="11752" width="8.88671875" style="2"/>
    <col min="11753" max="11753" width="9.109375" style="2" customWidth="1"/>
    <col min="11754" max="11754" width="9.33203125" style="2" customWidth="1"/>
    <col min="11755" max="11755" width="8.88671875" style="2"/>
    <col min="11756" max="11756" width="9.109375" style="2" customWidth="1"/>
    <col min="11757" max="11757" width="10.77734375" style="2" customWidth="1"/>
    <col min="11758" max="11995" width="8.88671875" style="2"/>
    <col min="11996" max="11996" width="10.77734375" style="2" customWidth="1"/>
    <col min="11997" max="11997" width="10.44140625" style="2" customWidth="1"/>
    <col min="11998" max="11998" width="9.5546875" style="2" customWidth="1"/>
    <col min="11999" max="11999" width="9.6640625" style="2" customWidth="1"/>
    <col min="12000" max="12000" width="9.5546875" style="2" customWidth="1"/>
    <col min="12001" max="12001" width="8.5546875" style="2" customWidth="1"/>
    <col min="12002" max="12004" width="9.5546875" style="2" customWidth="1"/>
    <col min="12005" max="12005" width="10.109375" style="2" customWidth="1"/>
    <col min="12006" max="12006" width="10.77734375" style="2" customWidth="1"/>
    <col min="12007" max="12007" width="10.109375" style="2" customWidth="1"/>
    <col min="12008" max="12008" width="8.88671875" style="2"/>
    <col min="12009" max="12009" width="9.109375" style="2" customWidth="1"/>
    <col min="12010" max="12010" width="9.33203125" style="2" customWidth="1"/>
    <col min="12011" max="12011" width="8.88671875" style="2"/>
    <col min="12012" max="12012" width="9.109375" style="2" customWidth="1"/>
    <col min="12013" max="12013" width="10.77734375" style="2" customWidth="1"/>
    <col min="12014" max="12251" width="8.88671875" style="2"/>
    <col min="12252" max="12252" width="10.77734375" style="2" customWidth="1"/>
    <col min="12253" max="12253" width="10.44140625" style="2" customWidth="1"/>
    <col min="12254" max="12254" width="9.5546875" style="2" customWidth="1"/>
    <col min="12255" max="12255" width="9.6640625" style="2" customWidth="1"/>
    <col min="12256" max="12256" width="9.5546875" style="2" customWidth="1"/>
    <col min="12257" max="12257" width="8.5546875" style="2" customWidth="1"/>
    <col min="12258" max="12260" width="9.5546875" style="2" customWidth="1"/>
    <col min="12261" max="12261" width="10.109375" style="2" customWidth="1"/>
    <col min="12262" max="12262" width="10.77734375" style="2" customWidth="1"/>
    <col min="12263" max="12263" width="10.109375" style="2" customWidth="1"/>
    <col min="12264" max="12264" width="8.88671875" style="2"/>
    <col min="12265" max="12265" width="9.109375" style="2" customWidth="1"/>
    <col min="12266" max="12266" width="9.33203125" style="2" customWidth="1"/>
    <col min="12267" max="12267" width="8.88671875" style="2"/>
    <col min="12268" max="12268" width="9.109375" style="2" customWidth="1"/>
    <col min="12269" max="12269" width="10.77734375" style="2" customWidth="1"/>
    <col min="12270" max="12507" width="8.88671875" style="2"/>
    <col min="12508" max="12508" width="10.77734375" style="2" customWidth="1"/>
    <col min="12509" max="12509" width="10.44140625" style="2" customWidth="1"/>
    <col min="12510" max="12510" width="9.5546875" style="2" customWidth="1"/>
    <col min="12511" max="12511" width="9.6640625" style="2" customWidth="1"/>
    <col min="12512" max="12512" width="9.5546875" style="2" customWidth="1"/>
    <col min="12513" max="12513" width="8.5546875" style="2" customWidth="1"/>
    <col min="12514" max="12516" width="9.5546875" style="2" customWidth="1"/>
    <col min="12517" max="12517" width="10.109375" style="2" customWidth="1"/>
    <col min="12518" max="12518" width="10.77734375" style="2" customWidth="1"/>
    <col min="12519" max="12519" width="10.109375" style="2" customWidth="1"/>
    <col min="12520" max="12520" width="8.88671875" style="2"/>
    <col min="12521" max="12521" width="9.109375" style="2" customWidth="1"/>
    <col min="12522" max="12522" width="9.33203125" style="2" customWidth="1"/>
    <col min="12523" max="12523" width="8.88671875" style="2"/>
    <col min="12524" max="12524" width="9.109375" style="2" customWidth="1"/>
    <col min="12525" max="12525" width="10.77734375" style="2" customWidth="1"/>
    <col min="12526" max="12763" width="8.88671875" style="2"/>
    <col min="12764" max="12764" width="10.77734375" style="2" customWidth="1"/>
    <col min="12765" max="12765" width="10.44140625" style="2" customWidth="1"/>
    <col min="12766" max="12766" width="9.5546875" style="2" customWidth="1"/>
    <col min="12767" max="12767" width="9.6640625" style="2" customWidth="1"/>
    <col min="12768" max="12768" width="9.5546875" style="2" customWidth="1"/>
    <col min="12769" max="12769" width="8.5546875" style="2" customWidth="1"/>
    <col min="12770" max="12772" width="9.5546875" style="2" customWidth="1"/>
    <col min="12773" max="12773" width="10.109375" style="2" customWidth="1"/>
    <col min="12774" max="12774" width="10.77734375" style="2" customWidth="1"/>
    <col min="12775" max="12775" width="10.109375" style="2" customWidth="1"/>
    <col min="12776" max="12776" width="8.88671875" style="2"/>
    <col min="12777" max="12777" width="9.109375" style="2" customWidth="1"/>
    <col min="12778" max="12778" width="9.33203125" style="2" customWidth="1"/>
    <col min="12779" max="12779" width="8.88671875" style="2"/>
    <col min="12780" max="12780" width="9.109375" style="2" customWidth="1"/>
    <col min="12781" max="12781" width="10.77734375" style="2" customWidth="1"/>
    <col min="12782" max="13019" width="8.88671875" style="2"/>
    <col min="13020" max="13020" width="10.77734375" style="2" customWidth="1"/>
    <col min="13021" max="13021" width="10.44140625" style="2" customWidth="1"/>
    <col min="13022" max="13022" width="9.5546875" style="2" customWidth="1"/>
    <col min="13023" max="13023" width="9.6640625" style="2" customWidth="1"/>
    <col min="13024" max="13024" width="9.5546875" style="2" customWidth="1"/>
    <col min="13025" max="13025" width="8.5546875" style="2" customWidth="1"/>
    <col min="13026" max="13028" width="9.5546875" style="2" customWidth="1"/>
    <col min="13029" max="13029" width="10.109375" style="2" customWidth="1"/>
    <col min="13030" max="13030" width="10.77734375" style="2" customWidth="1"/>
    <col min="13031" max="13031" width="10.109375" style="2" customWidth="1"/>
    <col min="13032" max="13032" width="8.88671875" style="2"/>
    <col min="13033" max="13033" width="9.109375" style="2" customWidth="1"/>
    <col min="13034" max="13034" width="9.33203125" style="2" customWidth="1"/>
    <col min="13035" max="13035" width="8.88671875" style="2"/>
    <col min="13036" max="13036" width="9.109375" style="2" customWidth="1"/>
    <col min="13037" max="13037" width="10.77734375" style="2" customWidth="1"/>
    <col min="13038" max="16384" width="8.88671875" style="2"/>
  </cols>
  <sheetData>
    <row r="1" spans="1:128" s="26" customFormat="1" ht="27.95" customHeight="1">
      <c r="A1" s="26" t="s">
        <v>610</v>
      </c>
      <c r="J1" s="314" t="s">
        <v>609</v>
      </c>
      <c r="K1" s="26" t="s">
        <v>758</v>
      </c>
      <c r="T1" s="314" t="s">
        <v>757</v>
      </c>
    </row>
    <row r="2" spans="1:128" s="7" customFormat="1" ht="30" customHeight="1">
      <c r="A2" s="460" t="s">
        <v>608</v>
      </c>
      <c r="B2" s="460"/>
      <c r="C2" s="460"/>
      <c r="D2" s="460"/>
      <c r="E2" s="460"/>
      <c r="F2" s="460"/>
      <c r="G2" s="460"/>
      <c r="H2" s="460"/>
      <c r="I2" s="460"/>
      <c r="J2" s="460"/>
      <c r="K2" s="460" t="s">
        <v>607</v>
      </c>
      <c r="L2" s="460"/>
      <c r="M2" s="460"/>
      <c r="N2" s="460"/>
      <c r="O2" s="460"/>
      <c r="P2" s="460"/>
      <c r="Q2" s="460"/>
      <c r="R2" s="460"/>
      <c r="S2" s="460"/>
      <c r="T2" s="460"/>
    </row>
    <row r="3" spans="1:128" s="8" customFormat="1" ht="39.950000000000003" customHeight="1">
      <c r="A3" s="461" t="s">
        <v>606</v>
      </c>
      <c r="B3" s="461"/>
      <c r="C3" s="461"/>
      <c r="D3" s="461"/>
      <c r="E3" s="461"/>
      <c r="F3" s="461"/>
      <c r="G3" s="461"/>
      <c r="H3" s="461"/>
      <c r="I3" s="461"/>
      <c r="J3" s="461"/>
      <c r="K3" s="461" t="s">
        <v>606</v>
      </c>
      <c r="L3" s="461"/>
      <c r="M3" s="461"/>
      <c r="N3" s="461"/>
      <c r="O3" s="461"/>
      <c r="P3" s="461"/>
      <c r="Q3" s="461"/>
      <c r="R3" s="461"/>
      <c r="S3" s="461"/>
      <c r="T3" s="461"/>
    </row>
    <row r="4" spans="1:128" s="21" customFormat="1" ht="20.100000000000001" customHeight="1">
      <c r="A4" s="243" t="s">
        <v>605</v>
      </c>
      <c r="J4" s="242" t="s">
        <v>604</v>
      </c>
      <c r="K4" s="243" t="s">
        <v>605</v>
      </c>
      <c r="T4" s="242" t="s">
        <v>604</v>
      </c>
    </row>
    <row r="5" spans="1:128" s="278" customFormat="1" ht="15" customHeight="1">
      <c r="A5" s="454" t="s">
        <v>603</v>
      </c>
      <c r="B5" s="502" t="s">
        <v>756</v>
      </c>
      <c r="C5" s="504"/>
      <c r="D5" s="502" t="s">
        <v>755</v>
      </c>
      <c r="E5" s="504"/>
      <c r="F5" s="502" t="s">
        <v>754</v>
      </c>
      <c r="G5" s="504"/>
      <c r="H5" s="666" t="s">
        <v>602</v>
      </c>
      <c r="I5" s="667"/>
      <c r="J5" s="668"/>
      <c r="K5" s="502" t="s">
        <v>601</v>
      </c>
      <c r="L5" s="504"/>
      <c r="M5" s="502" t="s">
        <v>600</v>
      </c>
      <c r="N5" s="503"/>
      <c r="O5" s="503"/>
      <c r="P5" s="503"/>
      <c r="Q5" s="503"/>
      <c r="R5" s="503"/>
      <c r="S5" s="504"/>
      <c r="T5" s="501" t="s">
        <v>599</v>
      </c>
    </row>
    <row r="6" spans="1:128" s="278" customFormat="1" ht="30" customHeight="1">
      <c r="A6" s="455"/>
      <c r="B6" s="459"/>
      <c r="C6" s="315" t="s">
        <v>598</v>
      </c>
      <c r="D6" s="459"/>
      <c r="E6" s="316" t="s">
        <v>597</v>
      </c>
      <c r="F6" s="459"/>
      <c r="G6" s="315" t="s">
        <v>597</v>
      </c>
      <c r="H6" s="279" t="s">
        <v>592</v>
      </c>
      <c r="I6" s="315" t="s">
        <v>596</v>
      </c>
      <c r="J6" s="315" t="s">
        <v>595</v>
      </c>
      <c r="K6" s="315" t="s">
        <v>594</v>
      </c>
      <c r="L6" s="315" t="s">
        <v>593</v>
      </c>
      <c r="M6" s="279" t="s">
        <v>592</v>
      </c>
      <c r="N6" s="315" t="s">
        <v>591</v>
      </c>
      <c r="O6" s="315" t="s">
        <v>590</v>
      </c>
      <c r="P6" s="315" t="s">
        <v>589</v>
      </c>
      <c r="Q6" s="315" t="s">
        <v>588</v>
      </c>
      <c r="R6" s="315" t="s">
        <v>587</v>
      </c>
      <c r="S6" s="315" t="s">
        <v>333</v>
      </c>
      <c r="T6" s="464"/>
    </row>
    <row r="7" spans="1:128" s="277" customFormat="1" ht="54" customHeight="1">
      <c r="A7" s="456"/>
      <c r="B7" s="664"/>
      <c r="C7" s="317" t="s">
        <v>753</v>
      </c>
      <c r="D7" s="664"/>
      <c r="E7" s="317" t="s">
        <v>752</v>
      </c>
      <c r="F7" s="664"/>
      <c r="G7" s="317" t="s">
        <v>752</v>
      </c>
      <c r="H7" s="317" t="s">
        <v>12</v>
      </c>
      <c r="I7" s="317" t="s">
        <v>586</v>
      </c>
      <c r="J7" s="317" t="s">
        <v>585</v>
      </c>
      <c r="K7" s="317" t="s">
        <v>584</v>
      </c>
      <c r="L7" s="317" t="s">
        <v>583</v>
      </c>
      <c r="M7" s="317" t="s">
        <v>12</v>
      </c>
      <c r="N7" s="317" t="s">
        <v>582</v>
      </c>
      <c r="O7" s="317" t="s">
        <v>581</v>
      </c>
      <c r="P7" s="317" t="s">
        <v>580</v>
      </c>
      <c r="Q7" s="317" t="s">
        <v>751</v>
      </c>
      <c r="R7" s="317" t="s">
        <v>579</v>
      </c>
      <c r="S7" s="317" t="s">
        <v>484</v>
      </c>
      <c r="T7" s="466"/>
    </row>
    <row r="8" spans="1:128" s="14" customFormat="1" ht="117" customHeight="1">
      <c r="A8" s="270" t="s">
        <v>196</v>
      </c>
      <c r="B8" s="273">
        <v>4265</v>
      </c>
      <c r="C8" s="276">
        <v>67.099999999999994</v>
      </c>
      <c r="D8" s="3">
        <v>64</v>
      </c>
      <c r="E8" s="276">
        <v>5.5</v>
      </c>
      <c r="F8" s="3">
        <v>6127</v>
      </c>
      <c r="G8" s="275">
        <v>528.70000000000005</v>
      </c>
      <c r="H8" s="274">
        <v>4265</v>
      </c>
      <c r="I8" s="3">
        <v>950</v>
      </c>
      <c r="J8" s="272">
        <v>3128</v>
      </c>
      <c r="K8" s="273">
        <v>187</v>
      </c>
      <c r="L8" s="3">
        <v>0</v>
      </c>
      <c r="M8" s="3">
        <v>4265</v>
      </c>
      <c r="N8" s="3">
        <v>2790</v>
      </c>
      <c r="O8" s="3">
        <v>225</v>
      </c>
      <c r="P8" s="3">
        <v>496</v>
      </c>
      <c r="Q8" s="3">
        <v>27</v>
      </c>
      <c r="R8" s="3">
        <v>386</v>
      </c>
      <c r="S8" s="272">
        <v>341</v>
      </c>
      <c r="T8" s="270" t="s">
        <v>196</v>
      </c>
    </row>
    <row r="9" spans="1:128" s="14" customFormat="1" ht="117" customHeight="1">
      <c r="A9" s="270" t="s">
        <v>113</v>
      </c>
      <c r="B9" s="273">
        <v>3992</v>
      </c>
      <c r="C9" s="276">
        <v>62</v>
      </c>
      <c r="D9" s="3">
        <v>79</v>
      </c>
      <c r="E9" s="276">
        <v>6.8</v>
      </c>
      <c r="F9" s="3">
        <v>5777</v>
      </c>
      <c r="G9" s="275">
        <v>500.4</v>
      </c>
      <c r="H9" s="274">
        <v>3992</v>
      </c>
      <c r="I9" s="3">
        <v>888</v>
      </c>
      <c r="J9" s="272">
        <v>2899</v>
      </c>
      <c r="K9" s="273">
        <v>204</v>
      </c>
      <c r="L9" s="3">
        <v>1</v>
      </c>
      <c r="M9" s="3">
        <v>3992</v>
      </c>
      <c r="N9" s="3">
        <v>2665</v>
      </c>
      <c r="O9" s="3">
        <v>193</v>
      </c>
      <c r="P9" s="3">
        <v>443</v>
      </c>
      <c r="Q9" s="3">
        <v>37</v>
      </c>
      <c r="R9" s="3">
        <v>384</v>
      </c>
      <c r="S9" s="272">
        <v>270</v>
      </c>
      <c r="T9" s="270" t="s">
        <v>113</v>
      </c>
    </row>
    <row r="10" spans="1:128" s="271" customFormat="1" ht="117" customHeight="1">
      <c r="A10" s="270" t="s">
        <v>194</v>
      </c>
      <c r="B10" s="267">
        <v>4347</v>
      </c>
      <c r="C10" s="269">
        <v>66.8</v>
      </c>
      <c r="D10" s="266">
        <v>55</v>
      </c>
      <c r="E10" s="269">
        <v>4.8</v>
      </c>
      <c r="F10" s="266">
        <v>6301</v>
      </c>
      <c r="G10" s="268">
        <v>549.6</v>
      </c>
      <c r="H10" s="266">
        <v>4347</v>
      </c>
      <c r="I10" s="266">
        <v>958</v>
      </c>
      <c r="J10" s="265">
        <v>3160</v>
      </c>
      <c r="K10" s="267">
        <v>229</v>
      </c>
      <c r="L10" s="266">
        <v>0</v>
      </c>
      <c r="M10" s="266">
        <v>4347</v>
      </c>
      <c r="N10" s="266">
        <v>2859</v>
      </c>
      <c r="O10" s="266">
        <v>234</v>
      </c>
      <c r="P10" s="266">
        <v>506</v>
      </c>
      <c r="Q10" s="266">
        <v>29</v>
      </c>
      <c r="R10" s="266">
        <v>496</v>
      </c>
      <c r="S10" s="265">
        <v>223</v>
      </c>
      <c r="T10" s="264" t="s">
        <v>194</v>
      </c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</row>
    <row r="11" spans="1:128" s="263" customFormat="1" ht="117" customHeight="1">
      <c r="A11" s="270" t="s">
        <v>120</v>
      </c>
      <c r="B11" s="267">
        <v>3834</v>
      </c>
      <c r="C11" s="269">
        <v>57.9</v>
      </c>
      <c r="D11" s="266">
        <v>51</v>
      </c>
      <c r="E11" s="269">
        <v>4.5</v>
      </c>
      <c r="F11" s="266">
        <v>5444</v>
      </c>
      <c r="G11" s="268">
        <v>477.7</v>
      </c>
      <c r="H11" s="266">
        <v>3834</v>
      </c>
      <c r="I11" s="266">
        <v>709</v>
      </c>
      <c r="J11" s="265">
        <v>2952</v>
      </c>
      <c r="K11" s="267">
        <v>172</v>
      </c>
      <c r="L11" s="266">
        <v>1</v>
      </c>
      <c r="M11" s="266">
        <v>3834</v>
      </c>
      <c r="N11" s="266">
        <v>2537</v>
      </c>
      <c r="O11" s="266">
        <v>151</v>
      </c>
      <c r="P11" s="266">
        <v>457</v>
      </c>
      <c r="Q11" s="266">
        <v>21</v>
      </c>
      <c r="R11" s="266">
        <v>446</v>
      </c>
      <c r="S11" s="265">
        <v>222</v>
      </c>
      <c r="T11" s="264" t="s">
        <v>120</v>
      </c>
    </row>
    <row r="12" spans="1:128" s="255" customFormat="1" ht="150" customHeight="1">
      <c r="A12" s="262" t="s">
        <v>659</v>
      </c>
      <c r="B12" s="259">
        <v>3801</v>
      </c>
      <c r="C12" s="261">
        <v>65.400000000000006</v>
      </c>
      <c r="D12" s="258">
        <v>50</v>
      </c>
      <c r="E12" s="261">
        <v>4.4000000000000004</v>
      </c>
      <c r="F12" s="258">
        <v>5238</v>
      </c>
      <c r="G12" s="260">
        <v>460.1</v>
      </c>
      <c r="H12" s="258">
        <v>3801</v>
      </c>
      <c r="I12" s="258">
        <v>781</v>
      </c>
      <c r="J12" s="257">
        <v>2842</v>
      </c>
      <c r="K12" s="259">
        <v>178</v>
      </c>
      <c r="L12" s="258">
        <v>0</v>
      </c>
      <c r="M12" s="258">
        <v>3801</v>
      </c>
      <c r="N12" s="258">
        <v>2478</v>
      </c>
      <c r="O12" s="258">
        <v>166</v>
      </c>
      <c r="P12" s="258">
        <v>429</v>
      </c>
      <c r="Q12" s="258">
        <v>34</v>
      </c>
      <c r="R12" s="258">
        <v>452</v>
      </c>
      <c r="S12" s="257">
        <v>242</v>
      </c>
      <c r="T12" s="256" t="s">
        <v>659</v>
      </c>
    </row>
    <row r="13" spans="1:128" s="21" customFormat="1" ht="15" customHeight="1">
      <c r="A13" s="9" t="s">
        <v>750</v>
      </c>
      <c r="Q13" s="669" t="s">
        <v>578</v>
      </c>
      <c r="R13" s="669"/>
      <c r="S13" s="669"/>
      <c r="T13" s="669"/>
    </row>
    <row r="14" spans="1:128" s="21" customFormat="1" ht="15" customHeight="1">
      <c r="A14" s="670"/>
      <c r="B14" s="671"/>
      <c r="C14" s="671"/>
      <c r="D14" s="671"/>
      <c r="E14" s="671"/>
      <c r="F14" s="671"/>
      <c r="G14" s="671"/>
      <c r="H14" s="671"/>
      <c r="I14" s="671"/>
      <c r="J14" s="671"/>
      <c r="T14" s="242"/>
    </row>
  </sheetData>
  <mergeCells count="17">
    <mergeCell ref="Q13:T13"/>
    <mergeCell ref="A14:J14"/>
    <mergeCell ref="B6:B7"/>
    <mergeCell ref="D6:D7"/>
    <mergeCell ref="F6:F7"/>
    <mergeCell ref="K2:T2"/>
    <mergeCell ref="A2:J2"/>
    <mergeCell ref="K5:L5"/>
    <mergeCell ref="T5:T7"/>
    <mergeCell ref="F5:G5"/>
    <mergeCell ref="A5:A7"/>
    <mergeCell ref="B5:C5"/>
    <mergeCell ref="D5:E5"/>
    <mergeCell ref="A3:J3"/>
    <mergeCell ref="H5:J5"/>
    <mergeCell ref="M5:S5"/>
    <mergeCell ref="K3:T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1" manualBreakCount="1">
    <brk id="10" max="1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4"/>
  <sheetViews>
    <sheetView view="pageBreakPreview" zoomScaleSheetLayoutView="100" workbookViewId="0">
      <pane ySplit="7" topLeftCell="A10" activePane="bottomLeft" state="frozen"/>
      <selection pane="bottomLeft" activeCell="E15" sqref="E15"/>
    </sheetView>
  </sheetViews>
  <sheetFormatPr defaultRowHeight="30" customHeight="1"/>
  <cols>
    <col min="1" max="1" width="7.6640625" style="2" customWidth="1"/>
    <col min="2" max="2" width="8.77734375" style="2" customWidth="1"/>
    <col min="3" max="6" width="20.77734375" style="2" customWidth="1"/>
    <col min="7" max="7" width="24.77734375" style="2" customWidth="1"/>
    <col min="8" max="8" width="17.44140625" style="2" customWidth="1"/>
    <col min="9" max="9" width="21.33203125" style="2" customWidth="1"/>
    <col min="10" max="10" width="15.109375" style="2" customWidth="1"/>
    <col min="11" max="11" width="8.77734375" style="2" customWidth="1"/>
    <col min="12" max="247" width="8.88671875" style="2"/>
    <col min="248" max="248" width="10.77734375" style="2" customWidth="1"/>
    <col min="249" max="249" width="9.77734375" style="2" customWidth="1"/>
    <col min="250" max="250" width="10.109375" style="2" customWidth="1"/>
    <col min="251" max="251" width="9.21875" style="2" customWidth="1"/>
    <col min="252" max="252" width="7.21875" style="2" customWidth="1"/>
    <col min="253" max="253" width="7.33203125" style="2" customWidth="1"/>
    <col min="254" max="254" width="8.88671875" style="2"/>
    <col min="255" max="255" width="7.5546875" style="2" customWidth="1"/>
    <col min="256" max="256" width="7.88671875" style="2" customWidth="1"/>
    <col min="257" max="257" width="8.33203125" style="2" customWidth="1"/>
    <col min="258" max="258" width="7.44140625" style="2" customWidth="1"/>
    <col min="259" max="259" width="5.88671875" style="2" customWidth="1"/>
    <col min="260" max="261" width="7.5546875" style="2" customWidth="1"/>
    <col min="262" max="262" width="10.5546875" style="2" customWidth="1"/>
    <col min="263" max="263" width="11.44140625" style="2" customWidth="1"/>
    <col min="264" max="264" width="8.109375" style="2" customWidth="1"/>
    <col min="265" max="265" width="8.5546875" style="2" customWidth="1"/>
    <col min="266" max="266" width="9.44140625" style="2" customWidth="1"/>
    <col min="267" max="267" width="10.77734375" style="2" customWidth="1"/>
    <col min="268" max="503" width="8.88671875" style="2"/>
    <col min="504" max="504" width="10.77734375" style="2" customWidth="1"/>
    <col min="505" max="505" width="9.77734375" style="2" customWidth="1"/>
    <col min="506" max="506" width="10.109375" style="2" customWidth="1"/>
    <col min="507" max="507" width="9.21875" style="2" customWidth="1"/>
    <col min="508" max="508" width="7.21875" style="2" customWidth="1"/>
    <col min="509" max="509" width="7.33203125" style="2" customWidth="1"/>
    <col min="510" max="510" width="8.88671875" style="2"/>
    <col min="511" max="511" width="7.5546875" style="2" customWidth="1"/>
    <col min="512" max="512" width="7.88671875" style="2" customWidth="1"/>
    <col min="513" max="513" width="8.33203125" style="2" customWidth="1"/>
    <col min="514" max="514" width="7.44140625" style="2" customWidth="1"/>
    <col min="515" max="515" width="5.88671875" style="2" customWidth="1"/>
    <col min="516" max="517" width="7.5546875" style="2" customWidth="1"/>
    <col min="518" max="518" width="10.5546875" style="2" customWidth="1"/>
    <col min="519" max="519" width="11.44140625" style="2" customWidth="1"/>
    <col min="520" max="520" width="8.109375" style="2" customWidth="1"/>
    <col min="521" max="521" width="8.5546875" style="2" customWidth="1"/>
    <col min="522" max="522" width="9.44140625" style="2" customWidth="1"/>
    <col min="523" max="523" width="10.77734375" style="2" customWidth="1"/>
    <col min="524" max="759" width="8.88671875" style="2"/>
    <col min="760" max="760" width="10.77734375" style="2" customWidth="1"/>
    <col min="761" max="761" width="9.77734375" style="2" customWidth="1"/>
    <col min="762" max="762" width="10.109375" style="2" customWidth="1"/>
    <col min="763" max="763" width="9.21875" style="2" customWidth="1"/>
    <col min="764" max="764" width="7.21875" style="2" customWidth="1"/>
    <col min="765" max="765" width="7.33203125" style="2" customWidth="1"/>
    <col min="766" max="766" width="8.88671875" style="2"/>
    <col min="767" max="767" width="7.5546875" style="2" customWidth="1"/>
    <col min="768" max="768" width="7.88671875" style="2" customWidth="1"/>
    <col min="769" max="769" width="8.33203125" style="2" customWidth="1"/>
    <col min="770" max="770" width="7.44140625" style="2" customWidth="1"/>
    <col min="771" max="771" width="5.88671875" style="2" customWidth="1"/>
    <col min="772" max="773" width="7.5546875" style="2" customWidth="1"/>
    <col min="774" max="774" width="10.5546875" style="2" customWidth="1"/>
    <col min="775" max="775" width="11.44140625" style="2" customWidth="1"/>
    <col min="776" max="776" width="8.109375" style="2" customWidth="1"/>
    <col min="777" max="777" width="8.5546875" style="2" customWidth="1"/>
    <col min="778" max="778" width="9.44140625" style="2" customWidth="1"/>
    <col min="779" max="779" width="10.77734375" style="2" customWidth="1"/>
    <col min="780" max="1015" width="8.88671875" style="2"/>
    <col min="1016" max="1016" width="10.77734375" style="2" customWidth="1"/>
    <col min="1017" max="1017" width="9.77734375" style="2" customWidth="1"/>
    <col min="1018" max="1018" width="10.109375" style="2" customWidth="1"/>
    <col min="1019" max="1019" width="9.21875" style="2" customWidth="1"/>
    <col min="1020" max="1020" width="7.21875" style="2" customWidth="1"/>
    <col min="1021" max="1021" width="7.33203125" style="2" customWidth="1"/>
    <col min="1022" max="1022" width="8.88671875" style="2"/>
    <col min="1023" max="1023" width="7.5546875" style="2" customWidth="1"/>
    <col min="1024" max="1024" width="7.88671875" style="2" customWidth="1"/>
    <col min="1025" max="1025" width="8.33203125" style="2" customWidth="1"/>
    <col min="1026" max="1026" width="7.44140625" style="2" customWidth="1"/>
    <col min="1027" max="1027" width="5.88671875" style="2" customWidth="1"/>
    <col min="1028" max="1029" width="7.5546875" style="2" customWidth="1"/>
    <col min="1030" max="1030" width="10.5546875" style="2" customWidth="1"/>
    <col min="1031" max="1031" width="11.44140625" style="2" customWidth="1"/>
    <col min="1032" max="1032" width="8.109375" style="2" customWidth="1"/>
    <col min="1033" max="1033" width="8.5546875" style="2" customWidth="1"/>
    <col min="1034" max="1034" width="9.44140625" style="2" customWidth="1"/>
    <col min="1035" max="1035" width="10.77734375" style="2" customWidth="1"/>
    <col min="1036" max="1271" width="8.88671875" style="2"/>
    <col min="1272" max="1272" width="10.77734375" style="2" customWidth="1"/>
    <col min="1273" max="1273" width="9.77734375" style="2" customWidth="1"/>
    <col min="1274" max="1274" width="10.109375" style="2" customWidth="1"/>
    <col min="1275" max="1275" width="9.21875" style="2" customWidth="1"/>
    <col min="1276" max="1276" width="7.21875" style="2" customWidth="1"/>
    <col min="1277" max="1277" width="7.33203125" style="2" customWidth="1"/>
    <col min="1278" max="1278" width="8.88671875" style="2"/>
    <col min="1279" max="1279" width="7.5546875" style="2" customWidth="1"/>
    <col min="1280" max="1280" width="7.88671875" style="2" customWidth="1"/>
    <col min="1281" max="1281" width="8.33203125" style="2" customWidth="1"/>
    <col min="1282" max="1282" width="7.44140625" style="2" customWidth="1"/>
    <col min="1283" max="1283" width="5.88671875" style="2" customWidth="1"/>
    <col min="1284" max="1285" width="7.5546875" style="2" customWidth="1"/>
    <col min="1286" max="1286" width="10.5546875" style="2" customWidth="1"/>
    <col min="1287" max="1287" width="11.44140625" style="2" customWidth="1"/>
    <col min="1288" max="1288" width="8.109375" style="2" customWidth="1"/>
    <col min="1289" max="1289" width="8.5546875" style="2" customWidth="1"/>
    <col min="1290" max="1290" width="9.44140625" style="2" customWidth="1"/>
    <col min="1291" max="1291" width="10.77734375" style="2" customWidth="1"/>
    <col min="1292" max="1527" width="8.88671875" style="2"/>
    <col min="1528" max="1528" width="10.77734375" style="2" customWidth="1"/>
    <col min="1529" max="1529" width="9.77734375" style="2" customWidth="1"/>
    <col min="1530" max="1530" width="10.109375" style="2" customWidth="1"/>
    <col min="1531" max="1531" width="9.21875" style="2" customWidth="1"/>
    <col min="1532" max="1532" width="7.21875" style="2" customWidth="1"/>
    <col min="1533" max="1533" width="7.33203125" style="2" customWidth="1"/>
    <col min="1534" max="1534" width="8.88671875" style="2"/>
    <col min="1535" max="1535" width="7.5546875" style="2" customWidth="1"/>
    <col min="1536" max="1536" width="7.88671875" style="2" customWidth="1"/>
    <col min="1537" max="1537" width="8.33203125" style="2" customWidth="1"/>
    <col min="1538" max="1538" width="7.44140625" style="2" customWidth="1"/>
    <col min="1539" max="1539" width="5.88671875" style="2" customWidth="1"/>
    <col min="1540" max="1541" width="7.5546875" style="2" customWidth="1"/>
    <col min="1542" max="1542" width="10.5546875" style="2" customWidth="1"/>
    <col min="1543" max="1543" width="11.44140625" style="2" customWidth="1"/>
    <col min="1544" max="1544" width="8.109375" style="2" customWidth="1"/>
    <col min="1545" max="1545" width="8.5546875" style="2" customWidth="1"/>
    <col min="1546" max="1546" width="9.44140625" style="2" customWidth="1"/>
    <col min="1547" max="1547" width="10.77734375" style="2" customWidth="1"/>
    <col min="1548" max="1783" width="8.88671875" style="2"/>
    <col min="1784" max="1784" width="10.77734375" style="2" customWidth="1"/>
    <col min="1785" max="1785" width="9.77734375" style="2" customWidth="1"/>
    <col min="1786" max="1786" width="10.109375" style="2" customWidth="1"/>
    <col min="1787" max="1787" width="9.21875" style="2" customWidth="1"/>
    <col min="1788" max="1788" width="7.21875" style="2" customWidth="1"/>
    <col min="1789" max="1789" width="7.33203125" style="2" customWidth="1"/>
    <col min="1790" max="1790" width="8.88671875" style="2"/>
    <col min="1791" max="1791" width="7.5546875" style="2" customWidth="1"/>
    <col min="1792" max="1792" width="7.88671875" style="2" customWidth="1"/>
    <col min="1793" max="1793" width="8.33203125" style="2" customWidth="1"/>
    <col min="1794" max="1794" width="7.44140625" style="2" customWidth="1"/>
    <col min="1795" max="1795" width="5.88671875" style="2" customWidth="1"/>
    <col min="1796" max="1797" width="7.5546875" style="2" customWidth="1"/>
    <col min="1798" max="1798" width="10.5546875" style="2" customWidth="1"/>
    <col min="1799" max="1799" width="11.44140625" style="2" customWidth="1"/>
    <col min="1800" max="1800" width="8.109375" style="2" customWidth="1"/>
    <col min="1801" max="1801" width="8.5546875" style="2" customWidth="1"/>
    <col min="1802" max="1802" width="9.44140625" style="2" customWidth="1"/>
    <col min="1803" max="1803" width="10.77734375" style="2" customWidth="1"/>
    <col min="1804" max="2039" width="8.88671875" style="2"/>
    <col min="2040" max="2040" width="10.77734375" style="2" customWidth="1"/>
    <col min="2041" max="2041" width="9.77734375" style="2" customWidth="1"/>
    <col min="2042" max="2042" width="10.109375" style="2" customWidth="1"/>
    <col min="2043" max="2043" width="9.21875" style="2" customWidth="1"/>
    <col min="2044" max="2044" width="7.21875" style="2" customWidth="1"/>
    <col min="2045" max="2045" width="7.33203125" style="2" customWidth="1"/>
    <col min="2046" max="2046" width="8.88671875" style="2"/>
    <col min="2047" max="2047" width="7.5546875" style="2" customWidth="1"/>
    <col min="2048" max="2048" width="7.88671875" style="2" customWidth="1"/>
    <col min="2049" max="2049" width="8.33203125" style="2" customWidth="1"/>
    <col min="2050" max="2050" width="7.44140625" style="2" customWidth="1"/>
    <col min="2051" max="2051" width="5.88671875" style="2" customWidth="1"/>
    <col min="2052" max="2053" width="7.5546875" style="2" customWidth="1"/>
    <col min="2054" max="2054" width="10.5546875" style="2" customWidth="1"/>
    <col min="2055" max="2055" width="11.44140625" style="2" customWidth="1"/>
    <col min="2056" max="2056" width="8.109375" style="2" customWidth="1"/>
    <col min="2057" max="2057" width="8.5546875" style="2" customWidth="1"/>
    <col min="2058" max="2058" width="9.44140625" style="2" customWidth="1"/>
    <col min="2059" max="2059" width="10.77734375" style="2" customWidth="1"/>
    <col min="2060" max="2295" width="8.88671875" style="2"/>
    <col min="2296" max="2296" width="10.77734375" style="2" customWidth="1"/>
    <col min="2297" max="2297" width="9.77734375" style="2" customWidth="1"/>
    <col min="2298" max="2298" width="10.109375" style="2" customWidth="1"/>
    <col min="2299" max="2299" width="9.21875" style="2" customWidth="1"/>
    <col min="2300" max="2300" width="7.21875" style="2" customWidth="1"/>
    <col min="2301" max="2301" width="7.33203125" style="2" customWidth="1"/>
    <col min="2302" max="2302" width="8.88671875" style="2"/>
    <col min="2303" max="2303" width="7.5546875" style="2" customWidth="1"/>
    <col min="2304" max="2304" width="7.88671875" style="2" customWidth="1"/>
    <col min="2305" max="2305" width="8.33203125" style="2" customWidth="1"/>
    <col min="2306" max="2306" width="7.44140625" style="2" customWidth="1"/>
    <col min="2307" max="2307" width="5.88671875" style="2" customWidth="1"/>
    <col min="2308" max="2309" width="7.5546875" style="2" customWidth="1"/>
    <col min="2310" max="2310" width="10.5546875" style="2" customWidth="1"/>
    <col min="2311" max="2311" width="11.44140625" style="2" customWidth="1"/>
    <col min="2312" max="2312" width="8.109375" style="2" customWidth="1"/>
    <col min="2313" max="2313" width="8.5546875" style="2" customWidth="1"/>
    <col min="2314" max="2314" width="9.44140625" style="2" customWidth="1"/>
    <col min="2315" max="2315" width="10.77734375" style="2" customWidth="1"/>
    <col min="2316" max="2551" width="8.88671875" style="2"/>
    <col min="2552" max="2552" width="10.77734375" style="2" customWidth="1"/>
    <col min="2553" max="2553" width="9.77734375" style="2" customWidth="1"/>
    <col min="2554" max="2554" width="10.109375" style="2" customWidth="1"/>
    <col min="2555" max="2555" width="9.21875" style="2" customWidth="1"/>
    <col min="2556" max="2556" width="7.21875" style="2" customWidth="1"/>
    <col min="2557" max="2557" width="7.33203125" style="2" customWidth="1"/>
    <col min="2558" max="2558" width="8.88671875" style="2"/>
    <col min="2559" max="2559" width="7.5546875" style="2" customWidth="1"/>
    <col min="2560" max="2560" width="7.88671875" style="2" customWidth="1"/>
    <col min="2561" max="2561" width="8.33203125" style="2" customWidth="1"/>
    <col min="2562" max="2562" width="7.44140625" style="2" customWidth="1"/>
    <col min="2563" max="2563" width="5.88671875" style="2" customWidth="1"/>
    <col min="2564" max="2565" width="7.5546875" style="2" customWidth="1"/>
    <col min="2566" max="2566" width="10.5546875" style="2" customWidth="1"/>
    <col min="2567" max="2567" width="11.44140625" style="2" customWidth="1"/>
    <col min="2568" max="2568" width="8.109375" style="2" customWidth="1"/>
    <col min="2569" max="2569" width="8.5546875" style="2" customWidth="1"/>
    <col min="2570" max="2570" width="9.44140625" style="2" customWidth="1"/>
    <col min="2571" max="2571" width="10.77734375" style="2" customWidth="1"/>
    <col min="2572" max="2807" width="8.88671875" style="2"/>
    <col min="2808" max="2808" width="10.77734375" style="2" customWidth="1"/>
    <col min="2809" max="2809" width="9.77734375" style="2" customWidth="1"/>
    <col min="2810" max="2810" width="10.109375" style="2" customWidth="1"/>
    <col min="2811" max="2811" width="9.21875" style="2" customWidth="1"/>
    <col min="2812" max="2812" width="7.21875" style="2" customWidth="1"/>
    <col min="2813" max="2813" width="7.33203125" style="2" customWidth="1"/>
    <col min="2814" max="2814" width="8.88671875" style="2"/>
    <col min="2815" max="2815" width="7.5546875" style="2" customWidth="1"/>
    <col min="2816" max="2816" width="7.88671875" style="2" customWidth="1"/>
    <col min="2817" max="2817" width="8.33203125" style="2" customWidth="1"/>
    <col min="2818" max="2818" width="7.44140625" style="2" customWidth="1"/>
    <col min="2819" max="2819" width="5.88671875" style="2" customWidth="1"/>
    <col min="2820" max="2821" width="7.5546875" style="2" customWidth="1"/>
    <col min="2822" max="2822" width="10.5546875" style="2" customWidth="1"/>
    <col min="2823" max="2823" width="11.44140625" style="2" customWidth="1"/>
    <col min="2824" max="2824" width="8.109375" style="2" customWidth="1"/>
    <col min="2825" max="2825" width="8.5546875" style="2" customWidth="1"/>
    <col min="2826" max="2826" width="9.44140625" style="2" customWidth="1"/>
    <col min="2827" max="2827" width="10.77734375" style="2" customWidth="1"/>
    <col min="2828" max="3063" width="8.88671875" style="2"/>
    <col min="3064" max="3064" width="10.77734375" style="2" customWidth="1"/>
    <col min="3065" max="3065" width="9.77734375" style="2" customWidth="1"/>
    <col min="3066" max="3066" width="10.109375" style="2" customWidth="1"/>
    <col min="3067" max="3067" width="9.21875" style="2" customWidth="1"/>
    <col min="3068" max="3068" width="7.21875" style="2" customWidth="1"/>
    <col min="3069" max="3069" width="7.33203125" style="2" customWidth="1"/>
    <col min="3070" max="3070" width="8.88671875" style="2"/>
    <col min="3071" max="3071" width="7.5546875" style="2" customWidth="1"/>
    <col min="3072" max="3072" width="7.88671875" style="2" customWidth="1"/>
    <col min="3073" max="3073" width="8.33203125" style="2" customWidth="1"/>
    <col min="3074" max="3074" width="7.44140625" style="2" customWidth="1"/>
    <col min="3075" max="3075" width="5.88671875" style="2" customWidth="1"/>
    <col min="3076" max="3077" width="7.5546875" style="2" customWidth="1"/>
    <col min="3078" max="3078" width="10.5546875" style="2" customWidth="1"/>
    <col min="3079" max="3079" width="11.44140625" style="2" customWidth="1"/>
    <col min="3080" max="3080" width="8.109375" style="2" customWidth="1"/>
    <col min="3081" max="3081" width="8.5546875" style="2" customWidth="1"/>
    <col min="3082" max="3082" width="9.44140625" style="2" customWidth="1"/>
    <col min="3083" max="3083" width="10.77734375" style="2" customWidth="1"/>
    <col min="3084" max="3319" width="8.88671875" style="2"/>
    <col min="3320" max="3320" width="10.77734375" style="2" customWidth="1"/>
    <col min="3321" max="3321" width="9.77734375" style="2" customWidth="1"/>
    <col min="3322" max="3322" width="10.109375" style="2" customWidth="1"/>
    <col min="3323" max="3323" width="9.21875" style="2" customWidth="1"/>
    <col min="3324" max="3324" width="7.21875" style="2" customWidth="1"/>
    <col min="3325" max="3325" width="7.33203125" style="2" customWidth="1"/>
    <col min="3326" max="3326" width="8.88671875" style="2"/>
    <col min="3327" max="3327" width="7.5546875" style="2" customWidth="1"/>
    <col min="3328" max="3328" width="7.88671875" style="2" customWidth="1"/>
    <col min="3329" max="3329" width="8.33203125" style="2" customWidth="1"/>
    <col min="3330" max="3330" width="7.44140625" style="2" customWidth="1"/>
    <col min="3331" max="3331" width="5.88671875" style="2" customWidth="1"/>
    <col min="3332" max="3333" width="7.5546875" style="2" customWidth="1"/>
    <col min="3334" max="3334" width="10.5546875" style="2" customWidth="1"/>
    <col min="3335" max="3335" width="11.44140625" style="2" customWidth="1"/>
    <col min="3336" max="3336" width="8.109375" style="2" customWidth="1"/>
    <col min="3337" max="3337" width="8.5546875" style="2" customWidth="1"/>
    <col min="3338" max="3338" width="9.44140625" style="2" customWidth="1"/>
    <col min="3339" max="3339" width="10.77734375" style="2" customWidth="1"/>
    <col min="3340" max="3575" width="8.88671875" style="2"/>
    <col min="3576" max="3576" width="10.77734375" style="2" customWidth="1"/>
    <col min="3577" max="3577" width="9.77734375" style="2" customWidth="1"/>
    <col min="3578" max="3578" width="10.109375" style="2" customWidth="1"/>
    <col min="3579" max="3579" width="9.21875" style="2" customWidth="1"/>
    <col min="3580" max="3580" width="7.21875" style="2" customWidth="1"/>
    <col min="3581" max="3581" width="7.33203125" style="2" customWidth="1"/>
    <col min="3582" max="3582" width="8.88671875" style="2"/>
    <col min="3583" max="3583" width="7.5546875" style="2" customWidth="1"/>
    <col min="3584" max="3584" width="7.88671875" style="2" customWidth="1"/>
    <col min="3585" max="3585" width="8.33203125" style="2" customWidth="1"/>
    <col min="3586" max="3586" width="7.44140625" style="2" customWidth="1"/>
    <col min="3587" max="3587" width="5.88671875" style="2" customWidth="1"/>
    <col min="3588" max="3589" width="7.5546875" style="2" customWidth="1"/>
    <col min="3590" max="3590" width="10.5546875" style="2" customWidth="1"/>
    <col min="3591" max="3591" width="11.44140625" style="2" customWidth="1"/>
    <col min="3592" max="3592" width="8.109375" style="2" customWidth="1"/>
    <col min="3593" max="3593" width="8.5546875" style="2" customWidth="1"/>
    <col min="3594" max="3594" width="9.44140625" style="2" customWidth="1"/>
    <col min="3595" max="3595" width="10.77734375" style="2" customWidth="1"/>
    <col min="3596" max="3831" width="8.88671875" style="2"/>
    <col min="3832" max="3832" width="10.77734375" style="2" customWidth="1"/>
    <col min="3833" max="3833" width="9.77734375" style="2" customWidth="1"/>
    <col min="3834" max="3834" width="10.109375" style="2" customWidth="1"/>
    <col min="3835" max="3835" width="9.21875" style="2" customWidth="1"/>
    <col min="3836" max="3836" width="7.21875" style="2" customWidth="1"/>
    <col min="3837" max="3837" width="7.33203125" style="2" customWidth="1"/>
    <col min="3838" max="3838" width="8.88671875" style="2"/>
    <col min="3839" max="3839" width="7.5546875" style="2" customWidth="1"/>
    <col min="3840" max="3840" width="7.88671875" style="2" customWidth="1"/>
    <col min="3841" max="3841" width="8.33203125" style="2" customWidth="1"/>
    <col min="3842" max="3842" width="7.44140625" style="2" customWidth="1"/>
    <col min="3843" max="3843" width="5.88671875" style="2" customWidth="1"/>
    <col min="3844" max="3845" width="7.5546875" style="2" customWidth="1"/>
    <col min="3846" max="3846" width="10.5546875" style="2" customWidth="1"/>
    <col min="3847" max="3847" width="11.44140625" style="2" customWidth="1"/>
    <col min="3848" max="3848" width="8.109375" style="2" customWidth="1"/>
    <col min="3849" max="3849" width="8.5546875" style="2" customWidth="1"/>
    <col min="3850" max="3850" width="9.44140625" style="2" customWidth="1"/>
    <col min="3851" max="3851" width="10.77734375" style="2" customWidth="1"/>
    <col min="3852" max="4087" width="8.88671875" style="2"/>
    <col min="4088" max="4088" width="10.77734375" style="2" customWidth="1"/>
    <col min="4089" max="4089" width="9.77734375" style="2" customWidth="1"/>
    <col min="4090" max="4090" width="10.109375" style="2" customWidth="1"/>
    <col min="4091" max="4091" width="9.21875" style="2" customWidth="1"/>
    <col min="4092" max="4092" width="7.21875" style="2" customWidth="1"/>
    <col min="4093" max="4093" width="7.33203125" style="2" customWidth="1"/>
    <col min="4094" max="4094" width="8.88671875" style="2"/>
    <col min="4095" max="4095" width="7.5546875" style="2" customWidth="1"/>
    <col min="4096" max="4096" width="7.88671875" style="2" customWidth="1"/>
    <col min="4097" max="4097" width="8.33203125" style="2" customWidth="1"/>
    <col min="4098" max="4098" width="7.44140625" style="2" customWidth="1"/>
    <col min="4099" max="4099" width="5.88671875" style="2" customWidth="1"/>
    <col min="4100" max="4101" width="7.5546875" style="2" customWidth="1"/>
    <col min="4102" max="4102" width="10.5546875" style="2" customWidth="1"/>
    <col min="4103" max="4103" width="11.44140625" style="2" customWidth="1"/>
    <col min="4104" max="4104" width="8.109375" style="2" customWidth="1"/>
    <col min="4105" max="4105" width="8.5546875" style="2" customWidth="1"/>
    <col min="4106" max="4106" width="9.44140625" style="2" customWidth="1"/>
    <col min="4107" max="4107" width="10.77734375" style="2" customWidth="1"/>
    <col min="4108" max="4343" width="8.88671875" style="2"/>
    <col min="4344" max="4344" width="10.77734375" style="2" customWidth="1"/>
    <col min="4345" max="4345" width="9.77734375" style="2" customWidth="1"/>
    <col min="4346" max="4346" width="10.109375" style="2" customWidth="1"/>
    <col min="4347" max="4347" width="9.21875" style="2" customWidth="1"/>
    <col min="4348" max="4348" width="7.21875" style="2" customWidth="1"/>
    <col min="4349" max="4349" width="7.33203125" style="2" customWidth="1"/>
    <col min="4350" max="4350" width="8.88671875" style="2"/>
    <col min="4351" max="4351" width="7.5546875" style="2" customWidth="1"/>
    <col min="4352" max="4352" width="7.88671875" style="2" customWidth="1"/>
    <col min="4353" max="4353" width="8.33203125" style="2" customWidth="1"/>
    <col min="4354" max="4354" width="7.44140625" style="2" customWidth="1"/>
    <col min="4355" max="4355" width="5.88671875" style="2" customWidth="1"/>
    <col min="4356" max="4357" width="7.5546875" style="2" customWidth="1"/>
    <col min="4358" max="4358" width="10.5546875" style="2" customWidth="1"/>
    <col min="4359" max="4359" width="11.44140625" style="2" customWidth="1"/>
    <col min="4360" max="4360" width="8.109375" style="2" customWidth="1"/>
    <col min="4361" max="4361" width="8.5546875" style="2" customWidth="1"/>
    <col min="4362" max="4362" width="9.44140625" style="2" customWidth="1"/>
    <col min="4363" max="4363" width="10.77734375" style="2" customWidth="1"/>
    <col min="4364" max="4599" width="8.88671875" style="2"/>
    <col min="4600" max="4600" width="10.77734375" style="2" customWidth="1"/>
    <col min="4601" max="4601" width="9.77734375" style="2" customWidth="1"/>
    <col min="4602" max="4602" width="10.109375" style="2" customWidth="1"/>
    <col min="4603" max="4603" width="9.21875" style="2" customWidth="1"/>
    <col min="4604" max="4604" width="7.21875" style="2" customWidth="1"/>
    <col min="4605" max="4605" width="7.33203125" style="2" customWidth="1"/>
    <col min="4606" max="4606" width="8.88671875" style="2"/>
    <col min="4607" max="4607" width="7.5546875" style="2" customWidth="1"/>
    <col min="4608" max="4608" width="7.88671875" style="2" customWidth="1"/>
    <col min="4609" max="4609" width="8.33203125" style="2" customWidth="1"/>
    <col min="4610" max="4610" width="7.44140625" style="2" customWidth="1"/>
    <col min="4611" max="4611" width="5.88671875" style="2" customWidth="1"/>
    <col min="4612" max="4613" width="7.5546875" style="2" customWidth="1"/>
    <col min="4614" max="4614" width="10.5546875" style="2" customWidth="1"/>
    <col min="4615" max="4615" width="11.44140625" style="2" customWidth="1"/>
    <col min="4616" max="4616" width="8.109375" style="2" customWidth="1"/>
    <col min="4617" max="4617" width="8.5546875" style="2" customWidth="1"/>
    <col min="4618" max="4618" width="9.44140625" style="2" customWidth="1"/>
    <col min="4619" max="4619" width="10.77734375" style="2" customWidth="1"/>
    <col min="4620" max="4855" width="8.88671875" style="2"/>
    <col min="4856" max="4856" width="10.77734375" style="2" customWidth="1"/>
    <col min="4857" max="4857" width="9.77734375" style="2" customWidth="1"/>
    <col min="4858" max="4858" width="10.109375" style="2" customWidth="1"/>
    <col min="4859" max="4859" width="9.21875" style="2" customWidth="1"/>
    <col min="4860" max="4860" width="7.21875" style="2" customWidth="1"/>
    <col min="4861" max="4861" width="7.33203125" style="2" customWidth="1"/>
    <col min="4862" max="4862" width="8.88671875" style="2"/>
    <col min="4863" max="4863" width="7.5546875" style="2" customWidth="1"/>
    <col min="4864" max="4864" width="7.88671875" style="2" customWidth="1"/>
    <col min="4865" max="4865" width="8.33203125" style="2" customWidth="1"/>
    <col min="4866" max="4866" width="7.44140625" style="2" customWidth="1"/>
    <col min="4867" max="4867" width="5.88671875" style="2" customWidth="1"/>
    <col min="4868" max="4869" width="7.5546875" style="2" customWidth="1"/>
    <col min="4870" max="4870" width="10.5546875" style="2" customWidth="1"/>
    <col min="4871" max="4871" width="11.44140625" style="2" customWidth="1"/>
    <col min="4872" max="4872" width="8.109375" style="2" customWidth="1"/>
    <col min="4873" max="4873" width="8.5546875" style="2" customWidth="1"/>
    <col min="4874" max="4874" width="9.44140625" style="2" customWidth="1"/>
    <col min="4875" max="4875" width="10.77734375" style="2" customWidth="1"/>
    <col min="4876" max="5111" width="8.88671875" style="2"/>
    <col min="5112" max="5112" width="10.77734375" style="2" customWidth="1"/>
    <col min="5113" max="5113" width="9.77734375" style="2" customWidth="1"/>
    <col min="5114" max="5114" width="10.109375" style="2" customWidth="1"/>
    <col min="5115" max="5115" width="9.21875" style="2" customWidth="1"/>
    <col min="5116" max="5116" width="7.21875" style="2" customWidth="1"/>
    <col min="5117" max="5117" width="7.33203125" style="2" customWidth="1"/>
    <col min="5118" max="5118" width="8.88671875" style="2"/>
    <col min="5119" max="5119" width="7.5546875" style="2" customWidth="1"/>
    <col min="5120" max="5120" width="7.88671875" style="2" customWidth="1"/>
    <col min="5121" max="5121" width="8.33203125" style="2" customWidth="1"/>
    <col min="5122" max="5122" width="7.44140625" style="2" customWidth="1"/>
    <col min="5123" max="5123" width="5.88671875" style="2" customWidth="1"/>
    <col min="5124" max="5125" width="7.5546875" style="2" customWidth="1"/>
    <col min="5126" max="5126" width="10.5546875" style="2" customWidth="1"/>
    <col min="5127" max="5127" width="11.44140625" style="2" customWidth="1"/>
    <col min="5128" max="5128" width="8.109375" style="2" customWidth="1"/>
    <col min="5129" max="5129" width="8.5546875" style="2" customWidth="1"/>
    <col min="5130" max="5130" width="9.44140625" style="2" customWidth="1"/>
    <col min="5131" max="5131" width="10.77734375" style="2" customWidth="1"/>
    <col min="5132" max="5367" width="8.88671875" style="2"/>
    <col min="5368" max="5368" width="10.77734375" style="2" customWidth="1"/>
    <col min="5369" max="5369" width="9.77734375" style="2" customWidth="1"/>
    <col min="5370" max="5370" width="10.109375" style="2" customWidth="1"/>
    <col min="5371" max="5371" width="9.21875" style="2" customWidth="1"/>
    <col min="5372" max="5372" width="7.21875" style="2" customWidth="1"/>
    <col min="5373" max="5373" width="7.33203125" style="2" customWidth="1"/>
    <col min="5374" max="5374" width="8.88671875" style="2"/>
    <col min="5375" max="5375" width="7.5546875" style="2" customWidth="1"/>
    <col min="5376" max="5376" width="7.88671875" style="2" customWidth="1"/>
    <col min="5377" max="5377" width="8.33203125" style="2" customWidth="1"/>
    <col min="5378" max="5378" width="7.44140625" style="2" customWidth="1"/>
    <col min="5379" max="5379" width="5.88671875" style="2" customWidth="1"/>
    <col min="5380" max="5381" width="7.5546875" style="2" customWidth="1"/>
    <col min="5382" max="5382" width="10.5546875" style="2" customWidth="1"/>
    <col min="5383" max="5383" width="11.44140625" style="2" customWidth="1"/>
    <col min="5384" max="5384" width="8.109375" style="2" customWidth="1"/>
    <col min="5385" max="5385" width="8.5546875" style="2" customWidth="1"/>
    <col min="5386" max="5386" width="9.44140625" style="2" customWidth="1"/>
    <col min="5387" max="5387" width="10.77734375" style="2" customWidth="1"/>
    <col min="5388" max="5623" width="8.88671875" style="2"/>
    <col min="5624" max="5624" width="10.77734375" style="2" customWidth="1"/>
    <col min="5625" max="5625" width="9.77734375" style="2" customWidth="1"/>
    <col min="5626" max="5626" width="10.109375" style="2" customWidth="1"/>
    <col min="5627" max="5627" width="9.21875" style="2" customWidth="1"/>
    <col min="5628" max="5628" width="7.21875" style="2" customWidth="1"/>
    <col min="5629" max="5629" width="7.33203125" style="2" customWidth="1"/>
    <col min="5630" max="5630" width="8.88671875" style="2"/>
    <col min="5631" max="5631" width="7.5546875" style="2" customWidth="1"/>
    <col min="5632" max="5632" width="7.88671875" style="2" customWidth="1"/>
    <col min="5633" max="5633" width="8.33203125" style="2" customWidth="1"/>
    <col min="5634" max="5634" width="7.44140625" style="2" customWidth="1"/>
    <col min="5635" max="5635" width="5.88671875" style="2" customWidth="1"/>
    <col min="5636" max="5637" width="7.5546875" style="2" customWidth="1"/>
    <col min="5638" max="5638" width="10.5546875" style="2" customWidth="1"/>
    <col min="5639" max="5639" width="11.44140625" style="2" customWidth="1"/>
    <col min="5640" max="5640" width="8.109375" style="2" customWidth="1"/>
    <col min="5641" max="5641" width="8.5546875" style="2" customWidth="1"/>
    <col min="5642" max="5642" width="9.44140625" style="2" customWidth="1"/>
    <col min="5643" max="5643" width="10.77734375" style="2" customWidth="1"/>
    <col min="5644" max="5879" width="8.88671875" style="2"/>
    <col min="5880" max="5880" width="10.77734375" style="2" customWidth="1"/>
    <col min="5881" max="5881" width="9.77734375" style="2" customWidth="1"/>
    <col min="5882" max="5882" width="10.109375" style="2" customWidth="1"/>
    <col min="5883" max="5883" width="9.21875" style="2" customWidth="1"/>
    <col min="5884" max="5884" width="7.21875" style="2" customWidth="1"/>
    <col min="5885" max="5885" width="7.33203125" style="2" customWidth="1"/>
    <col min="5886" max="5886" width="8.88671875" style="2"/>
    <col min="5887" max="5887" width="7.5546875" style="2" customWidth="1"/>
    <col min="5888" max="5888" width="7.88671875" style="2" customWidth="1"/>
    <col min="5889" max="5889" width="8.33203125" style="2" customWidth="1"/>
    <col min="5890" max="5890" width="7.44140625" style="2" customWidth="1"/>
    <col min="5891" max="5891" width="5.88671875" style="2" customWidth="1"/>
    <col min="5892" max="5893" width="7.5546875" style="2" customWidth="1"/>
    <col min="5894" max="5894" width="10.5546875" style="2" customWidth="1"/>
    <col min="5895" max="5895" width="11.44140625" style="2" customWidth="1"/>
    <col min="5896" max="5896" width="8.109375" style="2" customWidth="1"/>
    <col min="5897" max="5897" width="8.5546875" style="2" customWidth="1"/>
    <col min="5898" max="5898" width="9.44140625" style="2" customWidth="1"/>
    <col min="5899" max="5899" width="10.77734375" style="2" customWidth="1"/>
    <col min="5900" max="6135" width="8.88671875" style="2"/>
    <col min="6136" max="6136" width="10.77734375" style="2" customWidth="1"/>
    <col min="6137" max="6137" width="9.77734375" style="2" customWidth="1"/>
    <col min="6138" max="6138" width="10.109375" style="2" customWidth="1"/>
    <col min="6139" max="6139" width="9.21875" style="2" customWidth="1"/>
    <col min="6140" max="6140" width="7.21875" style="2" customWidth="1"/>
    <col min="6141" max="6141" width="7.33203125" style="2" customWidth="1"/>
    <col min="6142" max="6142" width="8.88671875" style="2"/>
    <col min="6143" max="6143" width="7.5546875" style="2" customWidth="1"/>
    <col min="6144" max="6144" width="7.88671875" style="2" customWidth="1"/>
    <col min="6145" max="6145" width="8.33203125" style="2" customWidth="1"/>
    <col min="6146" max="6146" width="7.44140625" style="2" customWidth="1"/>
    <col min="6147" max="6147" width="5.88671875" style="2" customWidth="1"/>
    <col min="6148" max="6149" width="7.5546875" style="2" customWidth="1"/>
    <col min="6150" max="6150" width="10.5546875" style="2" customWidth="1"/>
    <col min="6151" max="6151" width="11.44140625" style="2" customWidth="1"/>
    <col min="6152" max="6152" width="8.109375" style="2" customWidth="1"/>
    <col min="6153" max="6153" width="8.5546875" style="2" customWidth="1"/>
    <col min="6154" max="6154" width="9.44140625" style="2" customWidth="1"/>
    <col min="6155" max="6155" width="10.77734375" style="2" customWidth="1"/>
    <col min="6156" max="6391" width="8.88671875" style="2"/>
    <col min="6392" max="6392" width="10.77734375" style="2" customWidth="1"/>
    <col min="6393" max="6393" width="9.77734375" style="2" customWidth="1"/>
    <col min="6394" max="6394" width="10.109375" style="2" customWidth="1"/>
    <col min="6395" max="6395" width="9.21875" style="2" customWidth="1"/>
    <col min="6396" max="6396" width="7.21875" style="2" customWidth="1"/>
    <col min="6397" max="6397" width="7.33203125" style="2" customWidth="1"/>
    <col min="6398" max="6398" width="8.88671875" style="2"/>
    <col min="6399" max="6399" width="7.5546875" style="2" customWidth="1"/>
    <col min="6400" max="6400" width="7.88671875" style="2" customWidth="1"/>
    <col min="6401" max="6401" width="8.33203125" style="2" customWidth="1"/>
    <col min="6402" max="6402" width="7.44140625" style="2" customWidth="1"/>
    <col min="6403" max="6403" width="5.88671875" style="2" customWidth="1"/>
    <col min="6404" max="6405" width="7.5546875" style="2" customWidth="1"/>
    <col min="6406" max="6406" width="10.5546875" style="2" customWidth="1"/>
    <col min="6407" max="6407" width="11.44140625" style="2" customWidth="1"/>
    <col min="6408" max="6408" width="8.109375" style="2" customWidth="1"/>
    <col min="6409" max="6409" width="8.5546875" style="2" customWidth="1"/>
    <col min="6410" max="6410" width="9.44140625" style="2" customWidth="1"/>
    <col min="6411" max="6411" width="10.77734375" style="2" customWidth="1"/>
    <col min="6412" max="6647" width="8.88671875" style="2"/>
    <col min="6648" max="6648" width="10.77734375" style="2" customWidth="1"/>
    <col min="6649" max="6649" width="9.77734375" style="2" customWidth="1"/>
    <col min="6650" max="6650" width="10.109375" style="2" customWidth="1"/>
    <col min="6651" max="6651" width="9.21875" style="2" customWidth="1"/>
    <col min="6652" max="6652" width="7.21875" style="2" customWidth="1"/>
    <col min="6653" max="6653" width="7.33203125" style="2" customWidth="1"/>
    <col min="6654" max="6654" width="8.88671875" style="2"/>
    <col min="6655" max="6655" width="7.5546875" style="2" customWidth="1"/>
    <col min="6656" max="6656" width="7.88671875" style="2" customWidth="1"/>
    <col min="6657" max="6657" width="8.33203125" style="2" customWidth="1"/>
    <col min="6658" max="6658" width="7.44140625" style="2" customWidth="1"/>
    <col min="6659" max="6659" width="5.88671875" style="2" customWidth="1"/>
    <col min="6660" max="6661" width="7.5546875" style="2" customWidth="1"/>
    <col min="6662" max="6662" width="10.5546875" style="2" customWidth="1"/>
    <col min="6663" max="6663" width="11.44140625" style="2" customWidth="1"/>
    <col min="6664" max="6664" width="8.109375" style="2" customWidth="1"/>
    <col min="6665" max="6665" width="8.5546875" style="2" customWidth="1"/>
    <col min="6666" max="6666" width="9.44140625" style="2" customWidth="1"/>
    <col min="6667" max="6667" width="10.77734375" style="2" customWidth="1"/>
    <col min="6668" max="6903" width="8.88671875" style="2"/>
    <col min="6904" max="6904" width="10.77734375" style="2" customWidth="1"/>
    <col min="6905" max="6905" width="9.77734375" style="2" customWidth="1"/>
    <col min="6906" max="6906" width="10.109375" style="2" customWidth="1"/>
    <col min="6907" max="6907" width="9.21875" style="2" customWidth="1"/>
    <col min="6908" max="6908" width="7.21875" style="2" customWidth="1"/>
    <col min="6909" max="6909" width="7.33203125" style="2" customWidth="1"/>
    <col min="6910" max="6910" width="8.88671875" style="2"/>
    <col min="6911" max="6911" width="7.5546875" style="2" customWidth="1"/>
    <col min="6912" max="6912" width="7.88671875" style="2" customWidth="1"/>
    <col min="6913" max="6913" width="8.33203125" style="2" customWidth="1"/>
    <col min="6914" max="6914" width="7.44140625" style="2" customWidth="1"/>
    <col min="6915" max="6915" width="5.88671875" style="2" customWidth="1"/>
    <col min="6916" max="6917" width="7.5546875" style="2" customWidth="1"/>
    <col min="6918" max="6918" width="10.5546875" style="2" customWidth="1"/>
    <col min="6919" max="6919" width="11.44140625" style="2" customWidth="1"/>
    <col min="6920" max="6920" width="8.109375" style="2" customWidth="1"/>
    <col min="6921" max="6921" width="8.5546875" style="2" customWidth="1"/>
    <col min="6922" max="6922" width="9.44140625" style="2" customWidth="1"/>
    <col min="6923" max="6923" width="10.77734375" style="2" customWidth="1"/>
    <col min="6924" max="7159" width="8.88671875" style="2"/>
    <col min="7160" max="7160" width="10.77734375" style="2" customWidth="1"/>
    <col min="7161" max="7161" width="9.77734375" style="2" customWidth="1"/>
    <col min="7162" max="7162" width="10.109375" style="2" customWidth="1"/>
    <col min="7163" max="7163" width="9.21875" style="2" customWidth="1"/>
    <col min="7164" max="7164" width="7.21875" style="2" customWidth="1"/>
    <col min="7165" max="7165" width="7.33203125" style="2" customWidth="1"/>
    <col min="7166" max="7166" width="8.88671875" style="2"/>
    <col min="7167" max="7167" width="7.5546875" style="2" customWidth="1"/>
    <col min="7168" max="7168" width="7.88671875" style="2" customWidth="1"/>
    <col min="7169" max="7169" width="8.33203125" style="2" customWidth="1"/>
    <col min="7170" max="7170" width="7.44140625" style="2" customWidth="1"/>
    <col min="7171" max="7171" width="5.88671875" style="2" customWidth="1"/>
    <col min="7172" max="7173" width="7.5546875" style="2" customWidth="1"/>
    <col min="7174" max="7174" width="10.5546875" style="2" customWidth="1"/>
    <col min="7175" max="7175" width="11.44140625" style="2" customWidth="1"/>
    <col min="7176" max="7176" width="8.109375" style="2" customWidth="1"/>
    <col min="7177" max="7177" width="8.5546875" style="2" customWidth="1"/>
    <col min="7178" max="7178" width="9.44140625" style="2" customWidth="1"/>
    <col min="7179" max="7179" width="10.77734375" style="2" customWidth="1"/>
    <col min="7180" max="7415" width="8.88671875" style="2"/>
    <col min="7416" max="7416" width="10.77734375" style="2" customWidth="1"/>
    <col min="7417" max="7417" width="9.77734375" style="2" customWidth="1"/>
    <col min="7418" max="7418" width="10.109375" style="2" customWidth="1"/>
    <col min="7419" max="7419" width="9.21875" style="2" customWidth="1"/>
    <col min="7420" max="7420" width="7.21875" style="2" customWidth="1"/>
    <col min="7421" max="7421" width="7.33203125" style="2" customWidth="1"/>
    <col min="7422" max="7422" width="8.88671875" style="2"/>
    <col min="7423" max="7423" width="7.5546875" style="2" customWidth="1"/>
    <col min="7424" max="7424" width="7.88671875" style="2" customWidth="1"/>
    <col min="7425" max="7425" width="8.33203125" style="2" customWidth="1"/>
    <col min="7426" max="7426" width="7.44140625" style="2" customWidth="1"/>
    <col min="7427" max="7427" width="5.88671875" style="2" customWidth="1"/>
    <col min="7428" max="7429" width="7.5546875" style="2" customWidth="1"/>
    <col min="7430" max="7430" width="10.5546875" style="2" customWidth="1"/>
    <col min="7431" max="7431" width="11.44140625" style="2" customWidth="1"/>
    <col min="7432" max="7432" width="8.109375" style="2" customWidth="1"/>
    <col min="7433" max="7433" width="8.5546875" style="2" customWidth="1"/>
    <col min="7434" max="7434" width="9.44140625" style="2" customWidth="1"/>
    <col min="7435" max="7435" width="10.77734375" style="2" customWidth="1"/>
    <col min="7436" max="7671" width="8.88671875" style="2"/>
    <col min="7672" max="7672" width="10.77734375" style="2" customWidth="1"/>
    <col min="7673" max="7673" width="9.77734375" style="2" customWidth="1"/>
    <col min="7674" max="7674" width="10.109375" style="2" customWidth="1"/>
    <col min="7675" max="7675" width="9.21875" style="2" customWidth="1"/>
    <col min="7676" max="7676" width="7.21875" style="2" customWidth="1"/>
    <col min="7677" max="7677" width="7.33203125" style="2" customWidth="1"/>
    <col min="7678" max="7678" width="8.88671875" style="2"/>
    <col min="7679" max="7679" width="7.5546875" style="2" customWidth="1"/>
    <col min="7680" max="7680" width="7.88671875" style="2" customWidth="1"/>
    <col min="7681" max="7681" width="8.33203125" style="2" customWidth="1"/>
    <col min="7682" max="7682" width="7.44140625" style="2" customWidth="1"/>
    <col min="7683" max="7683" width="5.88671875" style="2" customWidth="1"/>
    <col min="7684" max="7685" width="7.5546875" style="2" customWidth="1"/>
    <col min="7686" max="7686" width="10.5546875" style="2" customWidth="1"/>
    <col min="7687" max="7687" width="11.44140625" style="2" customWidth="1"/>
    <col min="7688" max="7688" width="8.109375" style="2" customWidth="1"/>
    <col min="7689" max="7689" width="8.5546875" style="2" customWidth="1"/>
    <col min="7690" max="7690" width="9.44140625" style="2" customWidth="1"/>
    <col min="7691" max="7691" width="10.77734375" style="2" customWidth="1"/>
    <col min="7692" max="7927" width="8.88671875" style="2"/>
    <col min="7928" max="7928" width="10.77734375" style="2" customWidth="1"/>
    <col min="7929" max="7929" width="9.77734375" style="2" customWidth="1"/>
    <col min="7930" max="7930" width="10.109375" style="2" customWidth="1"/>
    <col min="7931" max="7931" width="9.21875" style="2" customWidth="1"/>
    <col min="7932" max="7932" width="7.21875" style="2" customWidth="1"/>
    <col min="7933" max="7933" width="7.33203125" style="2" customWidth="1"/>
    <col min="7934" max="7934" width="8.88671875" style="2"/>
    <col min="7935" max="7935" width="7.5546875" style="2" customWidth="1"/>
    <col min="7936" max="7936" width="7.88671875" style="2" customWidth="1"/>
    <col min="7937" max="7937" width="8.33203125" style="2" customWidth="1"/>
    <col min="7938" max="7938" width="7.44140625" style="2" customWidth="1"/>
    <col min="7939" max="7939" width="5.88671875" style="2" customWidth="1"/>
    <col min="7940" max="7941" width="7.5546875" style="2" customWidth="1"/>
    <col min="7942" max="7942" width="10.5546875" style="2" customWidth="1"/>
    <col min="7943" max="7943" width="11.44140625" style="2" customWidth="1"/>
    <col min="7944" max="7944" width="8.109375" style="2" customWidth="1"/>
    <col min="7945" max="7945" width="8.5546875" style="2" customWidth="1"/>
    <col min="7946" max="7946" width="9.44140625" style="2" customWidth="1"/>
    <col min="7947" max="7947" width="10.77734375" style="2" customWidth="1"/>
    <col min="7948" max="8183" width="8.88671875" style="2"/>
    <col min="8184" max="8184" width="10.77734375" style="2" customWidth="1"/>
    <col min="8185" max="8185" width="9.77734375" style="2" customWidth="1"/>
    <col min="8186" max="8186" width="10.109375" style="2" customWidth="1"/>
    <col min="8187" max="8187" width="9.21875" style="2" customWidth="1"/>
    <col min="8188" max="8188" width="7.21875" style="2" customWidth="1"/>
    <col min="8189" max="8189" width="7.33203125" style="2" customWidth="1"/>
    <col min="8190" max="8190" width="8.88671875" style="2"/>
    <col min="8191" max="8191" width="7.5546875" style="2" customWidth="1"/>
    <col min="8192" max="8192" width="7.88671875" style="2" customWidth="1"/>
    <col min="8193" max="8193" width="8.33203125" style="2" customWidth="1"/>
    <col min="8194" max="8194" width="7.44140625" style="2" customWidth="1"/>
    <col min="8195" max="8195" width="5.88671875" style="2" customWidth="1"/>
    <col min="8196" max="8197" width="7.5546875" style="2" customWidth="1"/>
    <col min="8198" max="8198" width="10.5546875" style="2" customWidth="1"/>
    <col min="8199" max="8199" width="11.44140625" style="2" customWidth="1"/>
    <col min="8200" max="8200" width="8.109375" style="2" customWidth="1"/>
    <col min="8201" max="8201" width="8.5546875" style="2" customWidth="1"/>
    <col min="8202" max="8202" width="9.44140625" style="2" customWidth="1"/>
    <col min="8203" max="8203" width="10.77734375" style="2" customWidth="1"/>
    <col min="8204" max="8439" width="8.88671875" style="2"/>
    <col min="8440" max="8440" width="10.77734375" style="2" customWidth="1"/>
    <col min="8441" max="8441" width="9.77734375" style="2" customWidth="1"/>
    <col min="8442" max="8442" width="10.109375" style="2" customWidth="1"/>
    <col min="8443" max="8443" width="9.21875" style="2" customWidth="1"/>
    <col min="8444" max="8444" width="7.21875" style="2" customWidth="1"/>
    <col min="8445" max="8445" width="7.33203125" style="2" customWidth="1"/>
    <col min="8446" max="8446" width="8.88671875" style="2"/>
    <col min="8447" max="8447" width="7.5546875" style="2" customWidth="1"/>
    <col min="8448" max="8448" width="7.88671875" style="2" customWidth="1"/>
    <col min="8449" max="8449" width="8.33203125" style="2" customWidth="1"/>
    <col min="8450" max="8450" width="7.44140625" style="2" customWidth="1"/>
    <col min="8451" max="8451" width="5.88671875" style="2" customWidth="1"/>
    <col min="8452" max="8453" width="7.5546875" style="2" customWidth="1"/>
    <col min="8454" max="8454" width="10.5546875" style="2" customWidth="1"/>
    <col min="8455" max="8455" width="11.44140625" style="2" customWidth="1"/>
    <col min="8456" max="8456" width="8.109375" style="2" customWidth="1"/>
    <col min="8457" max="8457" width="8.5546875" style="2" customWidth="1"/>
    <col min="8458" max="8458" width="9.44140625" style="2" customWidth="1"/>
    <col min="8459" max="8459" width="10.77734375" style="2" customWidth="1"/>
    <col min="8460" max="8695" width="8.88671875" style="2"/>
    <col min="8696" max="8696" width="10.77734375" style="2" customWidth="1"/>
    <col min="8697" max="8697" width="9.77734375" style="2" customWidth="1"/>
    <col min="8698" max="8698" width="10.109375" style="2" customWidth="1"/>
    <col min="8699" max="8699" width="9.21875" style="2" customWidth="1"/>
    <col min="8700" max="8700" width="7.21875" style="2" customWidth="1"/>
    <col min="8701" max="8701" width="7.33203125" style="2" customWidth="1"/>
    <col min="8702" max="8702" width="8.88671875" style="2"/>
    <col min="8703" max="8703" width="7.5546875" style="2" customWidth="1"/>
    <col min="8704" max="8704" width="7.88671875" style="2" customWidth="1"/>
    <col min="8705" max="8705" width="8.33203125" style="2" customWidth="1"/>
    <col min="8706" max="8706" width="7.44140625" style="2" customWidth="1"/>
    <col min="8707" max="8707" width="5.88671875" style="2" customWidth="1"/>
    <col min="8708" max="8709" width="7.5546875" style="2" customWidth="1"/>
    <col min="8710" max="8710" width="10.5546875" style="2" customWidth="1"/>
    <col min="8711" max="8711" width="11.44140625" style="2" customWidth="1"/>
    <col min="8712" max="8712" width="8.109375" style="2" customWidth="1"/>
    <col min="8713" max="8713" width="8.5546875" style="2" customWidth="1"/>
    <col min="8714" max="8714" width="9.44140625" style="2" customWidth="1"/>
    <col min="8715" max="8715" width="10.77734375" style="2" customWidth="1"/>
    <col min="8716" max="8951" width="8.88671875" style="2"/>
    <col min="8952" max="8952" width="10.77734375" style="2" customWidth="1"/>
    <col min="8953" max="8953" width="9.77734375" style="2" customWidth="1"/>
    <col min="8954" max="8954" width="10.109375" style="2" customWidth="1"/>
    <col min="8955" max="8955" width="9.21875" style="2" customWidth="1"/>
    <col min="8956" max="8956" width="7.21875" style="2" customWidth="1"/>
    <col min="8957" max="8957" width="7.33203125" style="2" customWidth="1"/>
    <col min="8958" max="8958" width="8.88671875" style="2"/>
    <col min="8959" max="8959" width="7.5546875" style="2" customWidth="1"/>
    <col min="8960" max="8960" width="7.88671875" style="2" customWidth="1"/>
    <col min="8961" max="8961" width="8.33203125" style="2" customWidth="1"/>
    <col min="8962" max="8962" width="7.44140625" style="2" customWidth="1"/>
    <col min="8963" max="8963" width="5.88671875" style="2" customWidth="1"/>
    <col min="8964" max="8965" width="7.5546875" style="2" customWidth="1"/>
    <col min="8966" max="8966" width="10.5546875" style="2" customWidth="1"/>
    <col min="8967" max="8967" width="11.44140625" style="2" customWidth="1"/>
    <col min="8968" max="8968" width="8.109375" style="2" customWidth="1"/>
    <col min="8969" max="8969" width="8.5546875" style="2" customWidth="1"/>
    <col min="8970" max="8970" width="9.44140625" style="2" customWidth="1"/>
    <col min="8971" max="8971" width="10.77734375" style="2" customWidth="1"/>
    <col min="8972" max="9207" width="8.88671875" style="2"/>
    <col min="9208" max="9208" width="10.77734375" style="2" customWidth="1"/>
    <col min="9209" max="9209" width="9.77734375" style="2" customWidth="1"/>
    <col min="9210" max="9210" width="10.109375" style="2" customWidth="1"/>
    <col min="9211" max="9211" width="9.21875" style="2" customWidth="1"/>
    <col min="9212" max="9212" width="7.21875" style="2" customWidth="1"/>
    <col min="9213" max="9213" width="7.33203125" style="2" customWidth="1"/>
    <col min="9214" max="9214" width="8.88671875" style="2"/>
    <col min="9215" max="9215" width="7.5546875" style="2" customWidth="1"/>
    <col min="9216" max="9216" width="7.88671875" style="2" customWidth="1"/>
    <col min="9217" max="9217" width="8.33203125" style="2" customWidth="1"/>
    <col min="9218" max="9218" width="7.44140625" style="2" customWidth="1"/>
    <col min="9219" max="9219" width="5.88671875" style="2" customWidth="1"/>
    <col min="9220" max="9221" width="7.5546875" style="2" customWidth="1"/>
    <col min="9222" max="9222" width="10.5546875" style="2" customWidth="1"/>
    <col min="9223" max="9223" width="11.44140625" style="2" customWidth="1"/>
    <col min="9224" max="9224" width="8.109375" style="2" customWidth="1"/>
    <col min="9225" max="9225" width="8.5546875" style="2" customWidth="1"/>
    <col min="9226" max="9226" width="9.44140625" style="2" customWidth="1"/>
    <col min="9227" max="9227" width="10.77734375" style="2" customWidth="1"/>
    <col min="9228" max="9463" width="8.88671875" style="2"/>
    <col min="9464" max="9464" width="10.77734375" style="2" customWidth="1"/>
    <col min="9465" max="9465" width="9.77734375" style="2" customWidth="1"/>
    <col min="9466" max="9466" width="10.109375" style="2" customWidth="1"/>
    <col min="9467" max="9467" width="9.21875" style="2" customWidth="1"/>
    <col min="9468" max="9468" width="7.21875" style="2" customWidth="1"/>
    <col min="9469" max="9469" width="7.33203125" style="2" customWidth="1"/>
    <col min="9470" max="9470" width="8.88671875" style="2"/>
    <col min="9471" max="9471" width="7.5546875" style="2" customWidth="1"/>
    <col min="9472" max="9472" width="7.88671875" style="2" customWidth="1"/>
    <col min="9473" max="9473" width="8.33203125" style="2" customWidth="1"/>
    <col min="9474" max="9474" width="7.44140625" style="2" customWidth="1"/>
    <col min="9475" max="9475" width="5.88671875" style="2" customWidth="1"/>
    <col min="9476" max="9477" width="7.5546875" style="2" customWidth="1"/>
    <col min="9478" max="9478" width="10.5546875" style="2" customWidth="1"/>
    <col min="9479" max="9479" width="11.44140625" style="2" customWidth="1"/>
    <col min="9480" max="9480" width="8.109375" style="2" customWidth="1"/>
    <col min="9481" max="9481" width="8.5546875" style="2" customWidth="1"/>
    <col min="9482" max="9482" width="9.44140625" style="2" customWidth="1"/>
    <col min="9483" max="9483" width="10.77734375" style="2" customWidth="1"/>
    <col min="9484" max="9719" width="8.88671875" style="2"/>
    <col min="9720" max="9720" width="10.77734375" style="2" customWidth="1"/>
    <col min="9721" max="9721" width="9.77734375" style="2" customWidth="1"/>
    <col min="9722" max="9722" width="10.109375" style="2" customWidth="1"/>
    <col min="9723" max="9723" width="9.21875" style="2" customWidth="1"/>
    <col min="9724" max="9724" width="7.21875" style="2" customWidth="1"/>
    <col min="9725" max="9725" width="7.33203125" style="2" customWidth="1"/>
    <col min="9726" max="9726" width="8.88671875" style="2"/>
    <col min="9727" max="9727" width="7.5546875" style="2" customWidth="1"/>
    <col min="9728" max="9728" width="7.88671875" style="2" customWidth="1"/>
    <col min="9729" max="9729" width="8.33203125" style="2" customWidth="1"/>
    <col min="9730" max="9730" width="7.44140625" style="2" customWidth="1"/>
    <col min="9731" max="9731" width="5.88671875" style="2" customWidth="1"/>
    <col min="9732" max="9733" width="7.5546875" style="2" customWidth="1"/>
    <col min="9734" max="9734" width="10.5546875" style="2" customWidth="1"/>
    <col min="9735" max="9735" width="11.44140625" style="2" customWidth="1"/>
    <col min="9736" max="9736" width="8.109375" style="2" customWidth="1"/>
    <col min="9737" max="9737" width="8.5546875" style="2" customWidth="1"/>
    <col min="9738" max="9738" width="9.44140625" style="2" customWidth="1"/>
    <col min="9739" max="9739" width="10.77734375" style="2" customWidth="1"/>
    <col min="9740" max="9975" width="8.88671875" style="2"/>
    <col min="9976" max="9976" width="10.77734375" style="2" customWidth="1"/>
    <col min="9977" max="9977" width="9.77734375" style="2" customWidth="1"/>
    <col min="9978" max="9978" width="10.109375" style="2" customWidth="1"/>
    <col min="9979" max="9979" width="9.21875" style="2" customWidth="1"/>
    <col min="9980" max="9980" width="7.21875" style="2" customWidth="1"/>
    <col min="9981" max="9981" width="7.33203125" style="2" customWidth="1"/>
    <col min="9982" max="9982" width="8.88671875" style="2"/>
    <col min="9983" max="9983" width="7.5546875" style="2" customWidth="1"/>
    <col min="9984" max="9984" width="7.88671875" style="2" customWidth="1"/>
    <col min="9985" max="9985" width="8.33203125" style="2" customWidth="1"/>
    <col min="9986" max="9986" width="7.44140625" style="2" customWidth="1"/>
    <col min="9987" max="9987" width="5.88671875" style="2" customWidth="1"/>
    <col min="9988" max="9989" width="7.5546875" style="2" customWidth="1"/>
    <col min="9990" max="9990" width="10.5546875" style="2" customWidth="1"/>
    <col min="9991" max="9991" width="11.44140625" style="2" customWidth="1"/>
    <col min="9992" max="9992" width="8.109375" style="2" customWidth="1"/>
    <col min="9993" max="9993" width="8.5546875" style="2" customWidth="1"/>
    <col min="9994" max="9994" width="9.44140625" style="2" customWidth="1"/>
    <col min="9995" max="9995" width="10.77734375" style="2" customWidth="1"/>
    <col min="9996" max="10231" width="8.88671875" style="2"/>
    <col min="10232" max="10232" width="10.77734375" style="2" customWidth="1"/>
    <col min="10233" max="10233" width="9.77734375" style="2" customWidth="1"/>
    <col min="10234" max="10234" width="10.109375" style="2" customWidth="1"/>
    <col min="10235" max="10235" width="9.21875" style="2" customWidth="1"/>
    <col min="10236" max="10236" width="7.21875" style="2" customWidth="1"/>
    <col min="10237" max="10237" width="7.33203125" style="2" customWidth="1"/>
    <col min="10238" max="10238" width="8.88671875" style="2"/>
    <col min="10239" max="10239" width="7.5546875" style="2" customWidth="1"/>
    <col min="10240" max="10240" width="7.88671875" style="2" customWidth="1"/>
    <col min="10241" max="10241" width="8.33203125" style="2" customWidth="1"/>
    <col min="10242" max="10242" width="7.44140625" style="2" customWidth="1"/>
    <col min="10243" max="10243" width="5.88671875" style="2" customWidth="1"/>
    <col min="10244" max="10245" width="7.5546875" style="2" customWidth="1"/>
    <col min="10246" max="10246" width="10.5546875" style="2" customWidth="1"/>
    <col min="10247" max="10247" width="11.44140625" style="2" customWidth="1"/>
    <col min="10248" max="10248" width="8.109375" style="2" customWidth="1"/>
    <col min="10249" max="10249" width="8.5546875" style="2" customWidth="1"/>
    <col min="10250" max="10250" width="9.44140625" style="2" customWidth="1"/>
    <col min="10251" max="10251" width="10.77734375" style="2" customWidth="1"/>
    <col min="10252" max="10487" width="8.88671875" style="2"/>
    <col min="10488" max="10488" width="10.77734375" style="2" customWidth="1"/>
    <col min="10489" max="10489" width="9.77734375" style="2" customWidth="1"/>
    <col min="10490" max="10490" width="10.109375" style="2" customWidth="1"/>
    <col min="10491" max="10491" width="9.21875" style="2" customWidth="1"/>
    <col min="10492" max="10492" width="7.21875" style="2" customWidth="1"/>
    <col min="10493" max="10493" width="7.33203125" style="2" customWidth="1"/>
    <col min="10494" max="10494" width="8.88671875" style="2"/>
    <col min="10495" max="10495" width="7.5546875" style="2" customWidth="1"/>
    <col min="10496" max="10496" width="7.88671875" style="2" customWidth="1"/>
    <col min="10497" max="10497" width="8.33203125" style="2" customWidth="1"/>
    <col min="10498" max="10498" width="7.44140625" style="2" customWidth="1"/>
    <col min="10499" max="10499" width="5.88671875" style="2" customWidth="1"/>
    <col min="10500" max="10501" width="7.5546875" style="2" customWidth="1"/>
    <col min="10502" max="10502" width="10.5546875" style="2" customWidth="1"/>
    <col min="10503" max="10503" width="11.44140625" style="2" customWidth="1"/>
    <col min="10504" max="10504" width="8.109375" style="2" customWidth="1"/>
    <col min="10505" max="10505" width="8.5546875" style="2" customWidth="1"/>
    <col min="10506" max="10506" width="9.44140625" style="2" customWidth="1"/>
    <col min="10507" max="10507" width="10.77734375" style="2" customWidth="1"/>
    <col min="10508" max="10743" width="8.88671875" style="2"/>
    <col min="10744" max="10744" width="10.77734375" style="2" customWidth="1"/>
    <col min="10745" max="10745" width="9.77734375" style="2" customWidth="1"/>
    <col min="10746" max="10746" width="10.109375" style="2" customWidth="1"/>
    <col min="10747" max="10747" width="9.21875" style="2" customWidth="1"/>
    <col min="10748" max="10748" width="7.21875" style="2" customWidth="1"/>
    <col min="10749" max="10749" width="7.33203125" style="2" customWidth="1"/>
    <col min="10750" max="10750" width="8.88671875" style="2"/>
    <col min="10751" max="10751" width="7.5546875" style="2" customWidth="1"/>
    <col min="10752" max="10752" width="7.88671875" style="2" customWidth="1"/>
    <col min="10753" max="10753" width="8.33203125" style="2" customWidth="1"/>
    <col min="10754" max="10754" width="7.44140625" style="2" customWidth="1"/>
    <col min="10755" max="10755" width="5.88671875" style="2" customWidth="1"/>
    <col min="10756" max="10757" width="7.5546875" style="2" customWidth="1"/>
    <col min="10758" max="10758" width="10.5546875" style="2" customWidth="1"/>
    <col min="10759" max="10759" width="11.44140625" style="2" customWidth="1"/>
    <col min="10760" max="10760" width="8.109375" style="2" customWidth="1"/>
    <col min="10761" max="10761" width="8.5546875" style="2" customWidth="1"/>
    <col min="10762" max="10762" width="9.44140625" style="2" customWidth="1"/>
    <col min="10763" max="10763" width="10.77734375" style="2" customWidth="1"/>
    <col min="10764" max="10999" width="8.88671875" style="2"/>
    <col min="11000" max="11000" width="10.77734375" style="2" customWidth="1"/>
    <col min="11001" max="11001" width="9.77734375" style="2" customWidth="1"/>
    <col min="11002" max="11002" width="10.109375" style="2" customWidth="1"/>
    <col min="11003" max="11003" width="9.21875" style="2" customWidth="1"/>
    <col min="11004" max="11004" width="7.21875" style="2" customWidth="1"/>
    <col min="11005" max="11005" width="7.33203125" style="2" customWidth="1"/>
    <col min="11006" max="11006" width="8.88671875" style="2"/>
    <col min="11007" max="11007" width="7.5546875" style="2" customWidth="1"/>
    <col min="11008" max="11008" width="7.88671875" style="2" customWidth="1"/>
    <col min="11009" max="11009" width="8.33203125" style="2" customWidth="1"/>
    <col min="11010" max="11010" width="7.44140625" style="2" customWidth="1"/>
    <col min="11011" max="11011" width="5.88671875" style="2" customWidth="1"/>
    <col min="11012" max="11013" width="7.5546875" style="2" customWidth="1"/>
    <col min="11014" max="11014" width="10.5546875" style="2" customWidth="1"/>
    <col min="11015" max="11015" width="11.44140625" style="2" customWidth="1"/>
    <col min="11016" max="11016" width="8.109375" style="2" customWidth="1"/>
    <col min="11017" max="11017" width="8.5546875" style="2" customWidth="1"/>
    <col min="11018" max="11018" width="9.44140625" style="2" customWidth="1"/>
    <col min="11019" max="11019" width="10.77734375" style="2" customWidth="1"/>
    <col min="11020" max="11255" width="8.88671875" style="2"/>
    <col min="11256" max="11256" width="10.77734375" style="2" customWidth="1"/>
    <col min="11257" max="11257" width="9.77734375" style="2" customWidth="1"/>
    <col min="11258" max="11258" width="10.109375" style="2" customWidth="1"/>
    <col min="11259" max="11259" width="9.21875" style="2" customWidth="1"/>
    <col min="11260" max="11260" width="7.21875" style="2" customWidth="1"/>
    <col min="11261" max="11261" width="7.33203125" style="2" customWidth="1"/>
    <col min="11262" max="11262" width="8.88671875" style="2"/>
    <col min="11263" max="11263" width="7.5546875" style="2" customWidth="1"/>
    <col min="11264" max="11264" width="7.88671875" style="2" customWidth="1"/>
    <col min="11265" max="11265" width="8.33203125" style="2" customWidth="1"/>
    <col min="11266" max="11266" width="7.44140625" style="2" customWidth="1"/>
    <col min="11267" max="11267" width="5.88671875" style="2" customWidth="1"/>
    <col min="11268" max="11269" width="7.5546875" style="2" customWidth="1"/>
    <col min="11270" max="11270" width="10.5546875" style="2" customWidth="1"/>
    <col min="11271" max="11271" width="11.44140625" style="2" customWidth="1"/>
    <col min="11272" max="11272" width="8.109375" style="2" customWidth="1"/>
    <col min="11273" max="11273" width="8.5546875" style="2" customWidth="1"/>
    <col min="11274" max="11274" width="9.44140625" style="2" customWidth="1"/>
    <col min="11275" max="11275" width="10.77734375" style="2" customWidth="1"/>
    <col min="11276" max="11511" width="8.88671875" style="2"/>
    <col min="11512" max="11512" width="10.77734375" style="2" customWidth="1"/>
    <col min="11513" max="11513" width="9.77734375" style="2" customWidth="1"/>
    <col min="11514" max="11514" width="10.109375" style="2" customWidth="1"/>
    <col min="11515" max="11515" width="9.21875" style="2" customWidth="1"/>
    <col min="11516" max="11516" width="7.21875" style="2" customWidth="1"/>
    <col min="11517" max="11517" width="7.33203125" style="2" customWidth="1"/>
    <col min="11518" max="11518" width="8.88671875" style="2"/>
    <col min="11519" max="11519" width="7.5546875" style="2" customWidth="1"/>
    <col min="11520" max="11520" width="7.88671875" style="2" customWidth="1"/>
    <col min="11521" max="11521" width="8.33203125" style="2" customWidth="1"/>
    <col min="11522" max="11522" width="7.44140625" style="2" customWidth="1"/>
    <col min="11523" max="11523" width="5.88671875" style="2" customWidth="1"/>
    <col min="11524" max="11525" width="7.5546875" style="2" customWidth="1"/>
    <col min="11526" max="11526" width="10.5546875" style="2" customWidth="1"/>
    <col min="11527" max="11527" width="11.44140625" style="2" customWidth="1"/>
    <col min="11528" max="11528" width="8.109375" style="2" customWidth="1"/>
    <col min="11529" max="11529" width="8.5546875" style="2" customWidth="1"/>
    <col min="11530" max="11530" width="9.44140625" style="2" customWidth="1"/>
    <col min="11531" max="11531" width="10.77734375" style="2" customWidth="1"/>
    <col min="11532" max="11767" width="8.88671875" style="2"/>
    <col min="11768" max="11768" width="10.77734375" style="2" customWidth="1"/>
    <col min="11769" max="11769" width="9.77734375" style="2" customWidth="1"/>
    <col min="11770" max="11770" width="10.109375" style="2" customWidth="1"/>
    <col min="11771" max="11771" width="9.21875" style="2" customWidth="1"/>
    <col min="11772" max="11772" width="7.21875" style="2" customWidth="1"/>
    <col min="11773" max="11773" width="7.33203125" style="2" customWidth="1"/>
    <col min="11774" max="11774" width="8.88671875" style="2"/>
    <col min="11775" max="11775" width="7.5546875" style="2" customWidth="1"/>
    <col min="11776" max="11776" width="7.88671875" style="2" customWidth="1"/>
    <col min="11777" max="11777" width="8.33203125" style="2" customWidth="1"/>
    <col min="11778" max="11778" width="7.44140625" style="2" customWidth="1"/>
    <col min="11779" max="11779" width="5.88671875" style="2" customWidth="1"/>
    <col min="11780" max="11781" width="7.5546875" style="2" customWidth="1"/>
    <col min="11782" max="11782" width="10.5546875" style="2" customWidth="1"/>
    <col min="11783" max="11783" width="11.44140625" style="2" customWidth="1"/>
    <col min="11784" max="11784" width="8.109375" style="2" customWidth="1"/>
    <col min="11785" max="11785" width="8.5546875" style="2" customWidth="1"/>
    <col min="11786" max="11786" width="9.44140625" style="2" customWidth="1"/>
    <col min="11787" max="11787" width="10.77734375" style="2" customWidth="1"/>
    <col min="11788" max="12023" width="8.88671875" style="2"/>
    <col min="12024" max="12024" width="10.77734375" style="2" customWidth="1"/>
    <col min="12025" max="12025" width="9.77734375" style="2" customWidth="1"/>
    <col min="12026" max="12026" width="10.109375" style="2" customWidth="1"/>
    <col min="12027" max="12027" width="9.21875" style="2" customWidth="1"/>
    <col min="12028" max="12028" width="7.21875" style="2" customWidth="1"/>
    <col min="12029" max="12029" width="7.33203125" style="2" customWidth="1"/>
    <col min="12030" max="12030" width="8.88671875" style="2"/>
    <col min="12031" max="12031" width="7.5546875" style="2" customWidth="1"/>
    <col min="12032" max="12032" width="7.88671875" style="2" customWidth="1"/>
    <col min="12033" max="12033" width="8.33203125" style="2" customWidth="1"/>
    <col min="12034" max="12034" width="7.44140625" style="2" customWidth="1"/>
    <col min="12035" max="12035" width="5.88671875" style="2" customWidth="1"/>
    <col min="12036" max="12037" width="7.5546875" style="2" customWidth="1"/>
    <col min="12038" max="12038" width="10.5546875" style="2" customWidth="1"/>
    <col min="12039" max="12039" width="11.44140625" style="2" customWidth="1"/>
    <col min="12040" max="12040" width="8.109375" style="2" customWidth="1"/>
    <col min="12041" max="12041" width="8.5546875" style="2" customWidth="1"/>
    <col min="12042" max="12042" width="9.44140625" style="2" customWidth="1"/>
    <col min="12043" max="12043" width="10.77734375" style="2" customWidth="1"/>
    <col min="12044" max="12279" width="8.88671875" style="2"/>
    <col min="12280" max="12280" width="10.77734375" style="2" customWidth="1"/>
    <col min="12281" max="12281" width="9.77734375" style="2" customWidth="1"/>
    <col min="12282" max="12282" width="10.109375" style="2" customWidth="1"/>
    <col min="12283" max="12283" width="9.21875" style="2" customWidth="1"/>
    <col min="12284" max="12284" width="7.21875" style="2" customWidth="1"/>
    <col min="12285" max="12285" width="7.33203125" style="2" customWidth="1"/>
    <col min="12286" max="12286" width="8.88671875" style="2"/>
    <col min="12287" max="12287" width="7.5546875" style="2" customWidth="1"/>
    <col min="12288" max="12288" width="7.88671875" style="2" customWidth="1"/>
    <col min="12289" max="12289" width="8.33203125" style="2" customWidth="1"/>
    <col min="12290" max="12290" width="7.44140625" style="2" customWidth="1"/>
    <col min="12291" max="12291" width="5.88671875" style="2" customWidth="1"/>
    <col min="12292" max="12293" width="7.5546875" style="2" customWidth="1"/>
    <col min="12294" max="12294" width="10.5546875" style="2" customWidth="1"/>
    <col min="12295" max="12295" width="11.44140625" style="2" customWidth="1"/>
    <col min="12296" max="12296" width="8.109375" style="2" customWidth="1"/>
    <col min="12297" max="12297" width="8.5546875" style="2" customWidth="1"/>
    <col min="12298" max="12298" width="9.44140625" style="2" customWidth="1"/>
    <col min="12299" max="12299" width="10.77734375" style="2" customWidth="1"/>
    <col min="12300" max="12535" width="8.88671875" style="2"/>
    <col min="12536" max="12536" width="10.77734375" style="2" customWidth="1"/>
    <col min="12537" max="12537" width="9.77734375" style="2" customWidth="1"/>
    <col min="12538" max="12538" width="10.109375" style="2" customWidth="1"/>
    <col min="12539" max="12539" width="9.21875" style="2" customWidth="1"/>
    <col min="12540" max="12540" width="7.21875" style="2" customWidth="1"/>
    <col min="12541" max="12541" width="7.33203125" style="2" customWidth="1"/>
    <col min="12542" max="12542" width="8.88671875" style="2"/>
    <col min="12543" max="12543" width="7.5546875" style="2" customWidth="1"/>
    <col min="12544" max="12544" width="7.88671875" style="2" customWidth="1"/>
    <col min="12545" max="12545" width="8.33203125" style="2" customWidth="1"/>
    <col min="12546" max="12546" width="7.44140625" style="2" customWidth="1"/>
    <col min="12547" max="12547" width="5.88671875" style="2" customWidth="1"/>
    <col min="12548" max="12549" width="7.5546875" style="2" customWidth="1"/>
    <col min="12550" max="12550" width="10.5546875" style="2" customWidth="1"/>
    <col min="12551" max="12551" width="11.44140625" style="2" customWidth="1"/>
    <col min="12552" max="12552" width="8.109375" style="2" customWidth="1"/>
    <col min="12553" max="12553" width="8.5546875" style="2" customWidth="1"/>
    <col min="12554" max="12554" width="9.44140625" style="2" customWidth="1"/>
    <col min="12555" max="12555" width="10.77734375" style="2" customWidth="1"/>
    <col min="12556" max="12791" width="8.88671875" style="2"/>
    <col min="12792" max="12792" width="10.77734375" style="2" customWidth="1"/>
    <col min="12793" max="12793" width="9.77734375" style="2" customWidth="1"/>
    <col min="12794" max="12794" width="10.109375" style="2" customWidth="1"/>
    <col min="12795" max="12795" width="9.21875" style="2" customWidth="1"/>
    <col min="12796" max="12796" width="7.21875" style="2" customWidth="1"/>
    <col min="12797" max="12797" width="7.33203125" style="2" customWidth="1"/>
    <col min="12798" max="12798" width="8.88671875" style="2"/>
    <col min="12799" max="12799" width="7.5546875" style="2" customWidth="1"/>
    <col min="12800" max="12800" width="7.88671875" style="2" customWidth="1"/>
    <col min="12801" max="12801" width="8.33203125" style="2" customWidth="1"/>
    <col min="12802" max="12802" width="7.44140625" style="2" customWidth="1"/>
    <col min="12803" max="12803" width="5.88671875" style="2" customWidth="1"/>
    <col min="12804" max="12805" width="7.5546875" style="2" customWidth="1"/>
    <col min="12806" max="12806" width="10.5546875" style="2" customWidth="1"/>
    <col min="12807" max="12807" width="11.44140625" style="2" customWidth="1"/>
    <col min="12808" max="12808" width="8.109375" style="2" customWidth="1"/>
    <col min="12809" max="12809" width="8.5546875" style="2" customWidth="1"/>
    <col min="12810" max="12810" width="9.44140625" style="2" customWidth="1"/>
    <col min="12811" max="12811" width="10.77734375" style="2" customWidth="1"/>
    <col min="12812" max="13047" width="8.88671875" style="2"/>
    <col min="13048" max="13048" width="10.77734375" style="2" customWidth="1"/>
    <col min="13049" max="13049" width="9.77734375" style="2" customWidth="1"/>
    <col min="13050" max="13050" width="10.109375" style="2" customWidth="1"/>
    <col min="13051" max="13051" width="9.21875" style="2" customWidth="1"/>
    <col min="13052" max="13052" width="7.21875" style="2" customWidth="1"/>
    <col min="13053" max="13053" width="7.33203125" style="2" customWidth="1"/>
    <col min="13054" max="13054" width="8.88671875" style="2"/>
    <col min="13055" max="13055" width="7.5546875" style="2" customWidth="1"/>
    <col min="13056" max="13056" width="7.88671875" style="2" customWidth="1"/>
    <col min="13057" max="13057" width="8.33203125" style="2" customWidth="1"/>
    <col min="13058" max="13058" width="7.44140625" style="2" customWidth="1"/>
    <col min="13059" max="13059" width="5.88671875" style="2" customWidth="1"/>
    <col min="13060" max="13061" width="7.5546875" style="2" customWidth="1"/>
    <col min="13062" max="13062" width="10.5546875" style="2" customWidth="1"/>
    <col min="13063" max="13063" width="11.44140625" style="2" customWidth="1"/>
    <col min="13064" max="13064" width="8.109375" style="2" customWidth="1"/>
    <col min="13065" max="13065" width="8.5546875" style="2" customWidth="1"/>
    <col min="13066" max="13066" width="9.44140625" style="2" customWidth="1"/>
    <col min="13067" max="13067" width="10.77734375" style="2" customWidth="1"/>
    <col min="13068" max="13303" width="8.88671875" style="2"/>
    <col min="13304" max="13304" width="10.77734375" style="2" customWidth="1"/>
    <col min="13305" max="13305" width="9.77734375" style="2" customWidth="1"/>
    <col min="13306" max="13306" width="10.109375" style="2" customWidth="1"/>
    <col min="13307" max="13307" width="9.21875" style="2" customWidth="1"/>
    <col min="13308" max="13308" width="7.21875" style="2" customWidth="1"/>
    <col min="13309" max="13309" width="7.33203125" style="2" customWidth="1"/>
    <col min="13310" max="13310" width="8.88671875" style="2"/>
    <col min="13311" max="13311" width="7.5546875" style="2" customWidth="1"/>
    <col min="13312" max="13312" width="7.88671875" style="2" customWidth="1"/>
    <col min="13313" max="13313" width="8.33203125" style="2" customWidth="1"/>
    <col min="13314" max="13314" width="7.44140625" style="2" customWidth="1"/>
    <col min="13315" max="13315" width="5.88671875" style="2" customWidth="1"/>
    <col min="13316" max="13317" width="7.5546875" style="2" customWidth="1"/>
    <col min="13318" max="13318" width="10.5546875" style="2" customWidth="1"/>
    <col min="13319" max="13319" width="11.44140625" style="2" customWidth="1"/>
    <col min="13320" max="13320" width="8.109375" style="2" customWidth="1"/>
    <col min="13321" max="13321" width="8.5546875" style="2" customWidth="1"/>
    <col min="13322" max="13322" width="9.44140625" style="2" customWidth="1"/>
    <col min="13323" max="13323" width="10.77734375" style="2" customWidth="1"/>
    <col min="13324" max="13559" width="8.88671875" style="2"/>
    <col min="13560" max="13560" width="10.77734375" style="2" customWidth="1"/>
    <col min="13561" max="13561" width="9.77734375" style="2" customWidth="1"/>
    <col min="13562" max="13562" width="10.109375" style="2" customWidth="1"/>
    <col min="13563" max="13563" width="9.21875" style="2" customWidth="1"/>
    <col min="13564" max="13564" width="7.21875" style="2" customWidth="1"/>
    <col min="13565" max="13565" width="7.33203125" style="2" customWidth="1"/>
    <col min="13566" max="13566" width="8.88671875" style="2"/>
    <col min="13567" max="13567" width="7.5546875" style="2" customWidth="1"/>
    <col min="13568" max="13568" width="7.88671875" style="2" customWidth="1"/>
    <col min="13569" max="13569" width="8.33203125" style="2" customWidth="1"/>
    <col min="13570" max="13570" width="7.44140625" style="2" customWidth="1"/>
    <col min="13571" max="13571" width="5.88671875" style="2" customWidth="1"/>
    <col min="13572" max="13573" width="7.5546875" style="2" customWidth="1"/>
    <col min="13574" max="13574" width="10.5546875" style="2" customWidth="1"/>
    <col min="13575" max="13575" width="11.44140625" style="2" customWidth="1"/>
    <col min="13576" max="13576" width="8.109375" style="2" customWidth="1"/>
    <col min="13577" max="13577" width="8.5546875" style="2" customWidth="1"/>
    <col min="13578" max="13578" width="9.44140625" style="2" customWidth="1"/>
    <col min="13579" max="13579" width="10.77734375" style="2" customWidth="1"/>
    <col min="13580" max="13815" width="8.88671875" style="2"/>
    <col min="13816" max="13816" width="10.77734375" style="2" customWidth="1"/>
    <col min="13817" max="13817" width="9.77734375" style="2" customWidth="1"/>
    <col min="13818" max="13818" width="10.109375" style="2" customWidth="1"/>
    <col min="13819" max="13819" width="9.21875" style="2" customWidth="1"/>
    <col min="13820" max="13820" width="7.21875" style="2" customWidth="1"/>
    <col min="13821" max="13821" width="7.33203125" style="2" customWidth="1"/>
    <col min="13822" max="13822" width="8.88671875" style="2"/>
    <col min="13823" max="13823" width="7.5546875" style="2" customWidth="1"/>
    <col min="13824" max="13824" width="7.88671875" style="2" customWidth="1"/>
    <col min="13825" max="13825" width="8.33203125" style="2" customWidth="1"/>
    <col min="13826" max="13826" width="7.44140625" style="2" customWidth="1"/>
    <col min="13827" max="13827" width="5.88671875" style="2" customWidth="1"/>
    <col min="13828" max="13829" width="7.5546875" style="2" customWidth="1"/>
    <col min="13830" max="13830" width="10.5546875" style="2" customWidth="1"/>
    <col min="13831" max="13831" width="11.44140625" style="2" customWidth="1"/>
    <col min="13832" max="13832" width="8.109375" style="2" customWidth="1"/>
    <col min="13833" max="13833" width="8.5546875" style="2" customWidth="1"/>
    <col min="13834" max="13834" width="9.44140625" style="2" customWidth="1"/>
    <col min="13835" max="13835" width="10.77734375" style="2" customWidth="1"/>
    <col min="13836" max="14071" width="8.88671875" style="2"/>
    <col min="14072" max="14072" width="10.77734375" style="2" customWidth="1"/>
    <col min="14073" max="14073" width="9.77734375" style="2" customWidth="1"/>
    <col min="14074" max="14074" width="10.109375" style="2" customWidth="1"/>
    <col min="14075" max="14075" width="9.21875" style="2" customWidth="1"/>
    <col min="14076" max="14076" width="7.21875" style="2" customWidth="1"/>
    <col min="14077" max="14077" width="7.33203125" style="2" customWidth="1"/>
    <col min="14078" max="14078" width="8.88671875" style="2"/>
    <col min="14079" max="14079" width="7.5546875" style="2" customWidth="1"/>
    <col min="14080" max="14080" width="7.88671875" style="2" customWidth="1"/>
    <col min="14081" max="14081" width="8.33203125" style="2" customWidth="1"/>
    <col min="14082" max="14082" width="7.44140625" style="2" customWidth="1"/>
    <col min="14083" max="14083" width="5.88671875" style="2" customWidth="1"/>
    <col min="14084" max="14085" width="7.5546875" style="2" customWidth="1"/>
    <col min="14086" max="14086" width="10.5546875" style="2" customWidth="1"/>
    <col min="14087" max="14087" width="11.44140625" style="2" customWidth="1"/>
    <col min="14088" max="14088" width="8.109375" style="2" customWidth="1"/>
    <col min="14089" max="14089" width="8.5546875" style="2" customWidth="1"/>
    <col min="14090" max="14090" width="9.44140625" style="2" customWidth="1"/>
    <col min="14091" max="14091" width="10.77734375" style="2" customWidth="1"/>
    <col min="14092" max="14327" width="8.88671875" style="2"/>
    <col min="14328" max="14328" width="10.77734375" style="2" customWidth="1"/>
    <col min="14329" max="14329" width="9.77734375" style="2" customWidth="1"/>
    <col min="14330" max="14330" width="10.109375" style="2" customWidth="1"/>
    <col min="14331" max="14331" width="9.21875" style="2" customWidth="1"/>
    <col min="14332" max="14332" width="7.21875" style="2" customWidth="1"/>
    <col min="14333" max="14333" width="7.33203125" style="2" customWidth="1"/>
    <col min="14334" max="14334" width="8.88671875" style="2"/>
    <col min="14335" max="14335" width="7.5546875" style="2" customWidth="1"/>
    <col min="14336" max="14336" width="7.88671875" style="2" customWidth="1"/>
    <col min="14337" max="14337" width="8.33203125" style="2" customWidth="1"/>
    <col min="14338" max="14338" width="7.44140625" style="2" customWidth="1"/>
    <col min="14339" max="14339" width="5.88671875" style="2" customWidth="1"/>
    <col min="14340" max="14341" width="7.5546875" style="2" customWidth="1"/>
    <col min="14342" max="14342" width="10.5546875" style="2" customWidth="1"/>
    <col min="14343" max="14343" width="11.44140625" style="2" customWidth="1"/>
    <col min="14344" max="14344" width="8.109375" style="2" customWidth="1"/>
    <col min="14345" max="14345" width="8.5546875" style="2" customWidth="1"/>
    <col min="14346" max="14346" width="9.44140625" style="2" customWidth="1"/>
    <col min="14347" max="14347" width="10.77734375" style="2" customWidth="1"/>
    <col min="14348" max="14583" width="8.88671875" style="2"/>
    <col min="14584" max="14584" width="10.77734375" style="2" customWidth="1"/>
    <col min="14585" max="14585" width="9.77734375" style="2" customWidth="1"/>
    <col min="14586" max="14586" width="10.109375" style="2" customWidth="1"/>
    <col min="14587" max="14587" width="9.21875" style="2" customWidth="1"/>
    <col min="14588" max="14588" width="7.21875" style="2" customWidth="1"/>
    <col min="14589" max="14589" width="7.33203125" style="2" customWidth="1"/>
    <col min="14590" max="14590" width="8.88671875" style="2"/>
    <col min="14591" max="14591" width="7.5546875" style="2" customWidth="1"/>
    <col min="14592" max="14592" width="7.88671875" style="2" customWidth="1"/>
    <col min="14593" max="14593" width="8.33203125" style="2" customWidth="1"/>
    <col min="14594" max="14594" width="7.44140625" style="2" customWidth="1"/>
    <col min="14595" max="14595" width="5.88671875" style="2" customWidth="1"/>
    <col min="14596" max="14597" width="7.5546875" style="2" customWidth="1"/>
    <col min="14598" max="14598" width="10.5546875" style="2" customWidth="1"/>
    <col min="14599" max="14599" width="11.44140625" style="2" customWidth="1"/>
    <col min="14600" max="14600" width="8.109375" style="2" customWidth="1"/>
    <col min="14601" max="14601" width="8.5546875" style="2" customWidth="1"/>
    <col min="14602" max="14602" width="9.44140625" style="2" customWidth="1"/>
    <col min="14603" max="14603" width="10.77734375" style="2" customWidth="1"/>
    <col min="14604" max="14839" width="8.88671875" style="2"/>
    <col min="14840" max="14840" width="10.77734375" style="2" customWidth="1"/>
    <col min="14841" max="14841" width="9.77734375" style="2" customWidth="1"/>
    <col min="14842" max="14842" width="10.109375" style="2" customWidth="1"/>
    <col min="14843" max="14843" width="9.21875" style="2" customWidth="1"/>
    <col min="14844" max="14844" width="7.21875" style="2" customWidth="1"/>
    <col min="14845" max="14845" width="7.33203125" style="2" customWidth="1"/>
    <col min="14846" max="14846" width="8.88671875" style="2"/>
    <col min="14847" max="14847" width="7.5546875" style="2" customWidth="1"/>
    <col min="14848" max="14848" width="7.88671875" style="2" customWidth="1"/>
    <col min="14849" max="14849" width="8.33203125" style="2" customWidth="1"/>
    <col min="14850" max="14850" width="7.44140625" style="2" customWidth="1"/>
    <col min="14851" max="14851" width="5.88671875" style="2" customWidth="1"/>
    <col min="14852" max="14853" width="7.5546875" style="2" customWidth="1"/>
    <col min="14854" max="14854" width="10.5546875" style="2" customWidth="1"/>
    <col min="14855" max="14855" width="11.44140625" style="2" customWidth="1"/>
    <col min="14856" max="14856" width="8.109375" style="2" customWidth="1"/>
    <col min="14857" max="14857" width="8.5546875" style="2" customWidth="1"/>
    <col min="14858" max="14858" width="9.44140625" style="2" customWidth="1"/>
    <col min="14859" max="14859" width="10.77734375" style="2" customWidth="1"/>
    <col min="14860" max="15095" width="8.88671875" style="2"/>
    <col min="15096" max="15096" width="10.77734375" style="2" customWidth="1"/>
    <col min="15097" max="15097" width="9.77734375" style="2" customWidth="1"/>
    <col min="15098" max="15098" width="10.109375" style="2" customWidth="1"/>
    <col min="15099" max="15099" width="9.21875" style="2" customWidth="1"/>
    <col min="15100" max="15100" width="7.21875" style="2" customWidth="1"/>
    <col min="15101" max="15101" width="7.33203125" style="2" customWidth="1"/>
    <col min="15102" max="15102" width="8.88671875" style="2"/>
    <col min="15103" max="15103" width="7.5546875" style="2" customWidth="1"/>
    <col min="15104" max="15104" width="7.88671875" style="2" customWidth="1"/>
    <col min="15105" max="15105" width="8.33203125" style="2" customWidth="1"/>
    <col min="15106" max="15106" width="7.44140625" style="2" customWidth="1"/>
    <col min="15107" max="15107" width="5.88671875" style="2" customWidth="1"/>
    <col min="15108" max="15109" width="7.5546875" style="2" customWidth="1"/>
    <col min="15110" max="15110" width="10.5546875" style="2" customWidth="1"/>
    <col min="15111" max="15111" width="11.44140625" style="2" customWidth="1"/>
    <col min="15112" max="15112" width="8.109375" style="2" customWidth="1"/>
    <col min="15113" max="15113" width="8.5546875" style="2" customWidth="1"/>
    <col min="15114" max="15114" width="9.44140625" style="2" customWidth="1"/>
    <col min="15115" max="15115" width="10.77734375" style="2" customWidth="1"/>
    <col min="15116" max="15351" width="8.88671875" style="2"/>
    <col min="15352" max="15352" width="10.77734375" style="2" customWidth="1"/>
    <col min="15353" max="15353" width="9.77734375" style="2" customWidth="1"/>
    <col min="15354" max="15354" width="10.109375" style="2" customWidth="1"/>
    <col min="15355" max="15355" width="9.21875" style="2" customWidth="1"/>
    <col min="15356" max="15356" width="7.21875" style="2" customWidth="1"/>
    <col min="15357" max="15357" width="7.33203125" style="2" customWidth="1"/>
    <col min="15358" max="15358" width="8.88671875" style="2"/>
    <col min="15359" max="15359" width="7.5546875" style="2" customWidth="1"/>
    <col min="15360" max="15360" width="7.88671875" style="2" customWidth="1"/>
    <col min="15361" max="15361" width="8.33203125" style="2" customWidth="1"/>
    <col min="15362" max="15362" width="7.44140625" style="2" customWidth="1"/>
    <col min="15363" max="15363" width="5.88671875" style="2" customWidth="1"/>
    <col min="15364" max="15365" width="7.5546875" style="2" customWidth="1"/>
    <col min="15366" max="15366" width="10.5546875" style="2" customWidth="1"/>
    <col min="15367" max="15367" width="11.44140625" style="2" customWidth="1"/>
    <col min="15368" max="15368" width="8.109375" style="2" customWidth="1"/>
    <col min="15369" max="15369" width="8.5546875" style="2" customWidth="1"/>
    <col min="15370" max="15370" width="9.44140625" style="2" customWidth="1"/>
    <col min="15371" max="15371" width="10.77734375" style="2" customWidth="1"/>
    <col min="15372" max="15607" width="8.88671875" style="2"/>
    <col min="15608" max="15608" width="10.77734375" style="2" customWidth="1"/>
    <col min="15609" max="15609" width="9.77734375" style="2" customWidth="1"/>
    <col min="15610" max="15610" width="10.109375" style="2" customWidth="1"/>
    <col min="15611" max="15611" width="9.21875" style="2" customWidth="1"/>
    <col min="15612" max="15612" width="7.21875" style="2" customWidth="1"/>
    <col min="15613" max="15613" width="7.33203125" style="2" customWidth="1"/>
    <col min="15614" max="15614" width="8.88671875" style="2"/>
    <col min="15615" max="15615" width="7.5546875" style="2" customWidth="1"/>
    <col min="15616" max="15616" width="7.88671875" style="2" customWidth="1"/>
    <col min="15617" max="15617" width="8.33203125" style="2" customWidth="1"/>
    <col min="15618" max="15618" width="7.44140625" style="2" customWidth="1"/>
    <col min="15619" max="15619" width="5.88671875" style="2" customWidth="1"/>
    <col min="15620" max="15621" width="7.5546875" style="2" customWidth="1"/>
    <col min="15622" max="15622" width="10.5546875" style="2" customWidth="1"/>
    <col min="15623" max="15623" width="11.44140625" style="2" customWidth="1"/>
    <col min="15624" max="15624" width="8.109375" style="2" customWidth="1"/>
    <col min="15625" max="15625" width="8.5546875" style="2" customWidth="1"/>
    <col min="15626" max="15626" width="9.44140625" style="2" customWidth="1"/>
    <col min="15627" max="15627" width="10.77734375" style="2" customWidth="1"/>
    <col min="15628" max="15863" width="8.88671875" style="2"/>
    <col min="15864" max="15864" width="10.77734375" style="2" customWidth="1"/>
    <col min="15865" max="15865" width="9.77734375" style="2" customWidth="1"/>
    <col min="15866" max="15866" width="10.109375" style="2" customWidth="1"/>
    <col min="15867" max="15867" width="9.21875" style="2" customWidth="1"/>
    <col min="15868" max="15868" width="7.21875" style="2" customWidth="1"/>
    <col min="15869" max="15869" width="7.33203125" style="2" customWidth="1"/>
    <col min="15870" max="15870" width="8.88671875" style="2"/>
    <col min="15871" max="15871" width="7.5546875" style="2" customWidth="1"/>
    <col min="15872" max="15872" width="7.88671875" style="2" customWidth="1"/>
    <col min="15873" max="15873" width="8.33203125" style="2" customWidth="1"/>
    <col min="15874" max="15874" width="7.44140625" style="2" customWidth="1"/>
    <col min="15875" max="15875" width="5.88671875" style="2" customWidth="1"/>
    <col min="15876" max="15877" width="7.5546875" style="2" customWidth="1"/>
    <col min="15878" max="15878" width="10.5546875" style="2" customWidth="1"/>
    <col min="15879" max="15879" width="11.44140625" style="2" customWidth="1"/>
    <col min="15880" max="15880" width="8.109375" style="2" customWidth="1"/>
    <col min="15881" max="15881" width="8.5546875" style="2" customWidth="1"/>
    <col min="15882" max="15882" width="9.44140625" style="2" customWidth="1"/>
    <col min="15883" max="15883" width="10.77734375" style="2" customWidth="1"/>
    <col min="15884" max="16119" width="8.88671875" style="2"/>
    <col min="16120" max="16120" width="10.77734375" style="2" customWidth="1"/>
    <col min="16121" max="16121" width="9.77734375" style="2" customWidth="1"/>
    <col min="16122" max="16122" width="10.109375" style="2" customWidth="1"/>
    <col min="16123" max="16123" width="9.21875" style="2" customWidth="1"/>
    <col min="16124" max="16124" width="7.21875" style="2" customWidth="1"/>
    <col min="16125" max="16125" width="7.33203125" style="2" customWidth="1"/>
    <col min="16126" max="16126" width="8.88671875" style="2"/>
    <col min="16127" max="16127" width="7.5546875" style="2" customWidth="1"/>
    <col min="16128" max="16128" width="7.88671875" style="2" customWidth="1"/>
    <col min="16129" max="16129" width="8.33203125" style="2" customWidth="1"/>
    <col min="16130" max="16130" width="7.44140625" style="2" customWidth="1"/>
    <col min="16131" max="16131" width="5.88671875" style="2" customWidth="1"/>
    <col min="16132" max="16133" width="7.5546875" style="2" customWidth="1"/>
    <col min="16134" max="16134" width="10.5546875" style="2" customWidth="1"/>
    <col min="16135" max="16135" width="11.44140625" style="2" customWidth="1"/>
    <col min="16136" max="16136" width="8.109375" style="2" customWidth="1"/>
    <col min="16137" max="16137" width="8.5546875" style="2" customWidth="1"/>
    <col min="16138" max="16138" width="9.44140625" style="2" customWidth="1"/>
    <col min="16139" max="16139" width="10.77734375" style="2" customWidth="1"/>
    <col min="16140" max="16384" width="8.88671875" style="2"/>
  </cols>
  <sheetData>
    <row r="1" spans="1:14" s="26" customFormat="1" ht="27.95" customHeight="1">
      <c r="A1" s="26" t="s">
        <v>628</v>
      </c>
      <c r="F1" s="124" t="s">
        <v>627</v>
      </c>
      <c r="G1" s="26" t="s">
        <v>626</v>
      </c>
      <c r="K1" s="124" t="s">
        <v>625</v>
      </c>
    </row>
    <row r="2" spans="1:14" s="7" customFormat="1" ht="30" customHeight="1">
      <c r="A2" s="460" t="s">
        <v>624</v>
      </c>
      <c r="B2" s="460"/>
      <c r="C2" s="460"/>
      <c r="D2" s="460"/>
      <c r="E2" s="460"/>
      <c r="F2" s="460"/>
      <c r="G2" s="460" t="s">
        <v>623</v>
      </c>
      <c r="H2" s="460"/>
      <c r="I2" s="460"/>
      <c r="J2" s="460"/>
      <c r="K2" s="460"/>
    </row>
    <row r="3" spans="1:14" s="8" customFormat="1" ht="39.950000000000003" customHeight="1">
      <c r="A3" s="461" t="s">
        <v>622</v>
      </c>
      <c r="B3" s="461"/>
      <c r="C3" s="461"/>
      <c r="D3" s="461"/>
      <c r="E3" s="461"/>
      <c r="F3" s="461"/>
      <c r="G3" s="461" t="s">
        <v>622</v>
      </c>
      <c r="H3" s="461"/>
      <c r="I3" s="461"/>
      <c r="J3" s="461"/>
      <c r="K3" s="461"/>
    </row>
    <row r="4" spans="1:14" s="10" customFormat="1" ht="20.100000000000001" customHeight="1">
      <c r="A4" s="9" t="s">
        <v>344</v>
      </c>
      <c r="F4" s="11" t="s">
        <v>343</v>
      </c>
      <c r="G4" s="9" t="s">
        <v>344</v>
      </c>
      <c r="K4" s="11" t="s">
        <v>343</v>
      </c>
    </row>
    <row r="5" spans="1:14" s="12" customFormat="1" ht="20.100000000000001" customHeight="1">
      <c r="A5" s="454" t="s">
        <v>621</v>
      </c>
      <c r="B5" s="454" t="s">
        <v>620</v>
      </c>
      <c r="C5" s="673" t="s">
        <v>619</v>
      </c>
      <c r="D5" s="674"/>
      <c r="E5" s="674"/>
      <c r="F5" s="675"/>
      <c r="G5" s="676" t="s">
        <v>618</v>
      </c>
      <c r="H5" s="676"/>
      <c r="I5" s="676"/>
      <c r="J5" s="676"/>
      <c r="K5" s="454" t="s">
        <v>599</v>
      </c>
    </row>
    <row r="6" spans="1:14" s="12" customFormat="1" ht="20.100000000000001" customHeight="1">
      <c r="A6" s="455"/>
      <c r="B6" s="455"/>
      <c r="C6" s="323" t="s">
        <v>617</v>
      </c>
      <c r="D6" s="323" t="s">
        <v>762</v>
      </c>
      <c r="E6" s="359" t="s">
        <v>765</v>
      </c>
      <c r="F6" s="323" t="s">
        <v>767</v>
      </c>
      <c r="G6" s="323" t="s">
        <v>769</v>
      </c>
      <c r="H6" s="323" t="s">
        <v>771</v>
      </c>
      <c r="I6" s="289" t="s">
        <v>773</v>
      </c>
      <c r="J6" s="333" t="s">
        <v>616</v>
      </c>
      <c r="K6" s="455"/>
    </row>
    <row r="7" spans="1:14" s="288" customFormat="1" ht="20.100000000000001" customHeight="1">
      <c r="A7" s="456"/>
      <c r="B7" s="335" t="s">
        <v>615</v>
      </c>
      <c r="C7" s="335" t="s">
        <v>764</v>
      </c>
      <c r="D7" s="335" t="s">
        <v>763</v>
      </c>
      <c r="E7" s="335" t="s">
        <v>766</v>
      </c>
      <c r="F7" s="335" t="s">
        <v>768</v>
      </c>
      <c r="G7" s="335" t="s">
        <v>770</v>
      </c>
      <c r="H7" s="335" t="s">
        <v>772</v>
      </c>
      <c r="I7" s="335" t="s">
        <v>774</v>
      </c>
      <c r="J7" s="332" t="s">
        <v>484</v>
      </c>
      <c r="K7" s="456"/>
    </row>
    <row r="8" spans="1:14" s="14" customFormat="1" ht="96.95" customHeight="1">
      <c r="A8" s="287" t="s">
        <v>105</v>
      </c>
      <c r="B8" s="286">
        <v>459627</v>
      </c>
      <c r="C8" s="285">
        <v>51450</v>
      </c>
      <c r="D8" s="285">
        <v>339860</v>
      </c>
      <c r="E8" s="285">
        <v>5032</v>
      </c>
      <c r="F8" s="284">
        <v>20048</v>
      </c>
      <c r="G8" s="286">
        <v>2718</v>
      </c>
      <c r="H8" s="285">
        <v>5232</v>
      </c>
      <c r="I8" s="285">
        <v>1639</v>
      </c>
      <c r="J8" s="284">
        <v>33648</v>
      </c>
      <c r="K8" s="270" t="s">
        <v>196</v>
      </c>
    </row>
    <row r="9" spans="1:14" s="14" customFormat="1" ht="96.95" customHeight="1">
      <c r="A9" s="287" t="s">
        <v>113</v>
      </c>
      <c r="B9" s="286">
        <v>314858</v>
      </c>
      <c r="C9" s="285">
        <v>46954</v>
      </c>
      <c r="D9" s="285">
        <v>246224</v>
      </c>
      <c r="E9" s="285">
        <v>-89241</v>
      </c>
      <c r="F9" s="284">
        <v>1940</v>
      </c>
      <c r="G9" s="286">
        <v>1280</v>
      </c>
      <c r="H9" s="285">
        <v>5368</v>
      </c>
      <c r="I9" s="285">
        <v>1021</v>
      </c>
      <c r="J9" s="284">
        <v>101312</v>
      </c>
      <c r="K9" s="270" t="s">
        <v>113</v>
      </c>
    </row>
    <row r="10" spans="1:14" s="14" customFormat="1" ht="96.95" customHeight="1">
      <c r="A10" s="287" t="s">
        <v>194</v>
      </c>
      <c r="B10" s="286">
        <v>441168</v>
      </c>
      <c r="C10" s="285">
        <v>63277</v>
      </c>
      <c r="D10" s="285">
        <v>336218</v>
      </c>
      <c r="E10" s="285">
        <v>3352</v>
      </c>
      <c r="F10" s="284">
        <v>14443</v>
      </c>
      <c r="G10" s="286">
        <v>2890</v>
      </c>
      <c r="H10" s="285">
        <v>4616</v>
      </c>
      <c r="I10" s="285">
        <v>1332</v>
      </c>
      <c r="J10" s="284">
        <v>15040</v>
      </c>
      <c r="K10" s="270" t="s">
        <v>194</v>
      </c>
    </row>
    <row r="11" spans="1:14" s="14" customFormat="1" ht="96.95" customHeight="1">
      <c r="A11" s="287" t="s">
        <v>120</v>
      </c>
      <c r="B11" s="286">
        <v>480764</v>
      </c>
      <c r="C11" s="285">
        <v>93631</v>
      </c>
      <c r="D11" s="285">
        <v>356399</v>
      </c>
      <c r="E11" s="285">
        <v>3325</v>
      </c>
      <c r="F11" s="284">
        <v>1841</v>
      </c>
      <c r="G11" s="286">
        <v>4146</v>
      </c>
      <c r="H11" s="285">
        <v>3363</v>
      </c>
      <c r="I11" s="285">
        <v>1153</v>
      </c>
      <c r="J11" s="284">
        <v>16906</v>
      </c>
      <c r="K11" s="270" t="s">
        <v>120</v>
      </c>
      <c r="N11" s="14" t="s">
        <v>614</v>
      </c>
    </row>
    <row r="12" spans="1:14" s="14" customFormat="1" ht="96.95" customHeight="1">
      <c r="A12" s="283" t="s">
        <v>659</v>
      </c>
      <c r="B12" s="282">
        <v>469517</v>
      </c>
      <c r="C12" s="281">
        <v>11498</v>
      </c>
      <c r="D12" s="281">
        <v>366529</v>
      </c>
      <c r="E12" s="281">
        <v>1439</v>
      </c>
      <c r="F12" s="280">
        <v>7923</v>
      </c>
      <c r="G12" s="282">
        <v>2509</v>
      </c>
      <c r="H12" s="281">
        <v>3515</v>
      </c>
      <c r="I12" s="281">
        <v>1153</v>
      </c>
      <c r="J12" s="280">
        <v>74951</v>
      </c>
      <c r="K12" s="262" t="s">
        <v>659</v>
      </c>
      <c r="N12" s="14" t="s">
        <v>613</v>
      </c>
    </row>
    <row r="13" spans="1:14" s="10" customFormat="1" ht="15" customHeight="1">
      <c r="A13" s="9" t="s">
        <v>612</v>
      </c>
      <c r="I13" s="672"/>
      <c r="J13" s="672"/>
      <c r="K13" s="672"/>
    </row>
    <row r="14" spans="1:14" s="1" customFormat="1" ht="12" customHeight="1"/>
  </sheetData>
  <mergeCells count="10">
    <mergeCell ref="I13:K13"/>
    <mergeCell ref="A2:F2"/>
    <mergeCell ref="A3:F3"/>
    <mergeCell ref="G2:K2"/>
    <mergeCell ref="G3:K3"/>
    <mergeCell ref="B5:B6"/>
    <mergeCell ref="K5:K7"/>
    <mergeCell ref="A5:A7"/>
    <mergeCell ref="C5:F5"/>
    <mergeCell ref="G5:J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fitToWidth="0" orientation="portrait" r:id="rId1"/>
  <headerFooter alignWithMargins="0"/>
  <colBreaks count="1" manualBreakCount="1">
    <brk id="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3"/>
  <sheetViews>
    <sheetView tabSelected="1" view="pageBreakPreview" zoomScaleNormal="100" zoomScaleSheetLayoutView="100" workbookViewId="0">
      <selection activeCell="K25" sqref="K25"/>
    </sheetView>
  </sheetViews>
  <sheetFormatPr defaultRowHeight="30" customHeight="1"/>
  <cols>
    <col min="1" max="1" width="7.21875" style="2" customWidth="1"/>
    <col min="2" max="12" width="8.77734375" style="2" customWidth="1"/>
    <col min="13" max="13" width="8.77734375" style="96" customWidth="1"/>
    <col min="14" max="258" width="8.88671875" style="2"/>
    <col min="259" max="259" width="10.77734375" style="2" customWidth="1"/>
    <col min="260" max="260" width="7.33203125" style="2" customWidth="1"/>
    <col min="261" max="261" width="8.5546875" style="2" customWidth="1"/>
    <col min="262" max="262" width="8.109375" style="2" customWidth="1"/>
    <col min="263" max="263" width="6.88671875" style="2" customWidth="1"/>
    <col min="264" max="264" width="7.44140625" style="2" customWidth="1"/>
    <col min="265" max="265" width="6.6640625" style="2" customWidth="1"/>
    <col min="266" max="266" width="8" style="2" customWidth="1"/>
    <col min="267" max="267" width="7.6640625" style="2" customWidth="1"/>
    <col min="268" max="268" width="7.44140625" style="2" customWidth="1"/>
    <col min="269" max="269" width="8.21875" style="2" customWidth="1"/>
    <col min="270" max="514" width="8.88671875" style="2"/>
    <col min="515" max="515" width="10.77734375" style="2" customWidth="1"/>
    <col min="516" max="516" width="7.33203125" style="2" customWidth="1"/>
    <col min="517" max="517" width="8.5546875" style="2" customWidth="1"/>
    <col min="518" max="518" width="8.109375" style="2" customWidth="1"/>
    <col min="519" max="519" width="6.88671875" style="2" customWidth="1"/>
    <col min="520" max="520" width="7.44140625" style="2" customWidth="1"/>
    <col min="521" max="521" width="6.6640625" style="2" customWidth="1"/>
    <col min="522" max="522" width="8" style="2" customWidth="1"/>
    <col min="523" max="523" width="7.6640625" style="2" customWidth="1"/>
    <col min="524" max="524" width="7.44140625" style="2" customWidth="1"/>
    <col min="525" max="525" width="8.21875" style="2" customWidth="1"/>
    <col min="526" max="770" width="8.88671875" style="2"/>
    <col min="771" max="771" width="10.77734375" style="2" customWidth="1"/>
    <col min="772" max="772" width="7.33203125" style="2" customWidth="1"/>
    <col min="773" max="773" width="8.5546875" style="2" customWidth="1"/>
    <col min="774" max="774" width="8.109375" style="2" customWidth="1"/>
    <col min="775" max="775" width="6.88671875" style="2" customWidth="1"/>
    <col min="776" max="776" width="7.44140625" style="2" customWidth="1"/>
    <col min="777" max="777" width="6.6640625" style="2" customWidth="1"/>
    <col min="778" max="778" width="8" style="2" customWidth="1"/>
    <col min="779" max="779" width="7.6640625" style="2" customWidth="1"/>
    <col min="780" max="780" width="7.44140625" style="2" customWidth="1"/>
    <col min="781" max="781" width="8.21875" style="2" customWidth="1"/>
    <col min="782" max="1026" width="8.88671875" style="2"/>
    <col min="1027" max="1027" width="10.77734375" style="2" customWidth="1"/>
    <col min="1028" max="1028" width="7.33203125" style="2" customWidth="1"/>
    <col min="1029" max="1029" width="8.5546875" style="2" customWidth="1"/>
    <col min="1030" max="1030" width="8.109375" style="2" customWidth="1"/>
    <col min="1031" max="1031" width="6.88671875" style="2" customWidth="1"/>
    <col min="1032" max="1032" width="7.44140625" style="2" customWidth="1"/>
    <col min="1033" max="1033" width="6.6640625" style="2" customWidth="1"/>
    <col min="1034" max="1034" width="8" style="2" customWidth="1"/>
    <col min="1035" max="1035" width="7.6640625" style="2" customWidth="1"/>
    <col min="1036" max="1036" width="7.44140625" style="2" customWidth="1"/>
    <col min="1037" max="1037" width="8.21875" style="2" customWidth="1"/>
    <col min="1038" max="1282" width="8.88671875" style="2"/>
    <col min="1283" max="1283" width="10.77734375" style="2" customWidth="1"/>
    <col min="1284" max="1284" width="7.33203125" style="2" customWidth="1"/>
    <col min="1285" max="1285" width="8.5546875" style="2" customWidth="1"/>
    <col min="1286" max="1286" width="8.109375" style="2" customWidth="1"/>
    <col min="1287" max="1287" width="6.88671875" style="2" customWidth="1"/>
    <col min="1288" max="1288" width="7.44140625" style="2" customWidth="1"/>
    <col min="1289" max="1289" width="6.6640625" style="2" customWidth="1"/>
    <col min="1290" max="1290" width="8" style="2" customWidth="1"/>
    <col min="1291" max="1291" width="7.6640625" style="2" customWidth="1"/>
    <col min="1292" max="1292" width="7.44140625" style="2" customWidth="1"/>
    <col min="1293" max="1293" width="8.21875" style="2" customWidth="1"/>
    <col min="1294" max="1538" width="8.88671875" style="2"/>
    <col min="1539" max="1539" width="10.77734375" style="2" customWidth="1"/>
    <col min="1540" max="1540" width="7.33203125" style="2" customWidth="1"/>
    <col min="1541" max="1541" width="8.5546875" style="2" customWidth="1"/>
    <col min="1542" max="1542" width="8.109375" style="2" customWidth="1"/>
    <col min="1543" max="1543" width="6.88671875" style="2" customWidth="1"/>
    <col min="1544" max="1544" width="7.44140625" style="2" customWidth="1"/>
    <col min="1545" max="1545" width="6.6640625" style="2" customWidth="1"/>
    <col min="1546" max="1546" width="8" style="2" customWidth="1"/>
    <col min="1547" max="1547" width="7.6640625" style="2" customWidth="1"/>
    <col min="1548" max="1548" width="7.44140625" style="2" customWidth="1"/>
    <col min="1549" max="1549" width="8.21875" style="2" customWidth="1"/>
    <col min="1550" max="1794" width="8.88671875" style="2"/>
    <col min="1795" max="1795" width="10.77734375" style="2" customWidth="1"/>
    <col min="1796" max="1796" width="7.33203125" style="2" customWidth="1"/>
    <col min="1797" max="1797" width="8.5546875" style="2" customWidth="1"/>
    <col min="1798" max="1798" width="8.109375" style="2" customWidth="1"/>
    <col min="1799" max="1799" width="6.88671875" style="2" customWidth="1"/>
    <col min="1800" max="1800" width="7.44140625" style="2" customWidth="1"/>
    <col min="1801" max="1801" width="6.6640625" style="2" customWidth="1"/>
    <col min="1802" max="1802" width="8" style="2" customWidth="1"/>
    <col min="1803" max="1803" width="7.6640625" style="2" customWidth="1"/>
    <col min="1804" max="1804" width="7.44140625" style="2" customWidth="1"/>
    <col min="1805" max="1805" width="8.21875" style="2" customWidth="1"/>
    <col min="1806" max="2050" width="8.88671875" style="2"/>
    <col min="2051" max="2051" width="10.77734375" style="2" customWidth="1"/>
    <col min="2052" max="2052" width="7.33203125" style="2" customWidth="1"/>
    <col min="2053" max="2053" width="8.5546875" style="2" customWidth="1"/>
    <col min="2054" max="2054" width="8.109375" style="2" customWidth="1"/>
    <col min="2055" max="2055" width="6.88671875" style="2" customWidth="1"/>
    <col min="2056" max="2056" width="7.44140625" style="2" customWidth="1"/>
    <col min="2057" max="2057" width="6.6640625" style="2" customWidth="1"/>
    <col min="2058" max="2058" width="8" style="2" customWidth="1"/>
    <col min="2059" max="2059" width="7.6640625" style="2" customWidth="1"/>
    <col min="2060" max="2060" width="7.44140625" style="2" customWidth="1"/>
    <col min="2061" max="2061" width="8.21875" style="2" customWidth="1"/>
    <col min="2062" max="2306" width="8.88671875" style="2"/>
    <col min="2307" max="2307" width="10.77734375" style="2" customWidth="1"/>
    <col min="2308" max="2308" width="7.33203125" style="2" customWidth="1"/>
    <col min="2309" max="2309" width="8.5546875" style="2" customWidth="1"/>
    <col min="2310" max="2310" width="8.109375" style="2" customWidth="1"/>
    <col min="2311" max="2311" width="6.88671875" style="2" customWidth="1"/>
    <col min="2312" max="2312" width="7.44140625" style="2" customWidth="1"/>
    <col min="2313" max="2313" width="6.6640625" style="2" customWidth="1"/>
    <col min="2314" max="2314" width="8" style="2" customWidth="1"/>
    <col min="2315" max="2315" width="7.6640625" style="2" customWidth="1"/>
    <col min="2316" max="2316" width="7.44140625" style="2" customWidth="1"/>
    <col min="2317" max="2317" width="8.21875" style="2" customWidth="1"/>
    <col min="2318" max="2562" width="8.88671875" style="2"/>
    <col min="2563" max="2563" width="10.77734375" style="2" customWidth="1"/>
    <col min="2564" max="2564" width="7.33203125" style="2" customWidth="1"/>
    <col min="2565" max="2565" width="8.5546875" style="2" customWidth="1"/>
    <col min="2566" max="2566" width="8.109375" style="2" customWidth="1"/>
    <col min="2567" max="2567" width="6.88671875" style="2" customWidth="1"/>
    <col min="2568" max="2568" width="7.44140625" style="2" customWidth="1"/>
    <col min="2569" max="2569" width="6.6640625" style="2" customWidth="1"/>
    <col min="2570" max="2570" width="8" style="2" customWidth="1"/>
    <col min="2571" max="2571" width="7.6640625" style="2" customWidth="1"/>
    <col min="2572" max="2572" width="7.44140625" style="2" customWidth="1"/>
    <col min="2573" max="2573" width="8.21875" style="2" customWidth="1"/>
    <col min="2574" max="2818" width="8.88671875" style="2"/>
    <col min="2819" max="2819" width="10.77734375" style="2" customWidth="1"/>
    <col min="2820" max="2820" width="7.33203125" style="2" customWidth="1"/>
    <col min="2821" max="2821" width="8.5546875" style="2" customWidth="1"/>
    <col min="2822" max="2822" width="8.109375" style="2" customWidth="1"/>
    <col min="2823" max="2823" width="6.88671875" style="2" customWidth="1"/>
    <col min="2824" max="2824" width="7.44140625" style="2" customWidth="1"/>
    <col min="2825" max="2825" width="6.6640625" style="2" customWidth="1"/>
    <col min="2826" max="2826" width="8" style="2" customWidth="1"/>
    <col min="2827" max="2827" width="7.6640625" style="2" customWidth="1"/>
    <col min="2828" max="2828" width="7.44140625" style="2" customWidth="1"/>
    <col min="2829" max="2829" width="8.21875" style="2" customWidth="1"/>
    <col min="2830" max="3074" width="8.88671875" style="2"/>
    <col min="3075" max="3075" width="10.77734375" style="2" customWidth="1"/>
    <col min="3076" max="3076" width="7.33203125" style="2" customWidth="1"/>
    <col min="3077" max="3077" width="8.5546875" style="2" customWidth="1"/>
    <col min="3078" max="3078" width="8.109375" style="2" customWidth="1"/>
    <col min="3079" max="3079" width="6.88671875" style="2" customWidth="1"/>
    <col min="3080" max="3080" width="7.44140625" style="2" customWidth="1"/>
    <col min="3081" max="3081" width="6.6640625" style="2" customWidth="1"/>
    <col min="3082" max="3082" width="8" style="2" customWidth="1"/>
    <col min="3083" max="3083" width="7.6640625" style="2" customWidth="1"/>
    <col min="3084" max="3084" width="7.44140625" style="2" customWidth="1"/>
    <col min="3085" max="3085" width="8.21875" style="2" customWidth="1"/>
    <col min="3086" max="3330" width="8.88671875" style="2"/>
    <col min="3331" max="3331" width="10.77734375" style="2" customWidth="1"/>
    <col min="3332" max="3332" width="7.33203125" style="2" customWidth="1"/>
    <col min="3333" max="3333" width="8.5546875" style="2" customWidth="1"/>
    <col min="3334" max="3334" width="8.109375" style="2" customWidth="1"/>
    <col min="3335" max="3335" width="6.88671875" style="2" customWidth="1"/>
    <col min="3336" max="3336" width="7.44140625" style="2" customWidth="1"/>
    <col min="3337" max="3337" width="6.6640625" style="2" customWidth="1"/>
    <col min="3338" max="3338" width="8" style="2" customWidth="1"/>
    <col min="3339" max="3339" width="7.6640625" style="2" customWidth="1"/>
    <col min="3340" max="3340" width="7.44140625" style="2" customWidth="1"/>
    <col min="3341" max="3341" width="8.21875" style="2" customWidth="1"/>
    <col min="3342" max="3586" width="8.88671875" style="2"/>
    <col min="3587" max="3587" width="10.77734375" style="2" customWidth="1"/>
    <col min="3588" max="3588" width="7.33203125" style="2" customWidth="1"/>
    <col min="3589" max="3589" width="8.5546875" style="2" customWidth="1"/>
    <col min="3590" max="3590" width="8.109375" style="2" customWidth="1"/>
    <col min="3591" max="3591" width="6.88671875" style="2" customWidth="1"/>
    <col min="3592" max="3592" width="7.44140625" style="2" customWidth="1"/>
    <col min="3593" max="3593" width="6.6640625" style="2" customWidth="1"/>
    <col min="3594" max="3594" width="8" style="2" customWidth="1"/>
    <col min="3595" max="3595" width="7.6640625" style="2" customWidth="1"/>
    <col min="3596" max="3596" width="7.44140625" style="2" customWidth="1"/>
    <col min="3597" max="3597" width="8.21875" style="2" customWidth="1"/>
    <col min="3598" max="3842" width="8.88671875" style="2"/>
    <col min="3843" max="3843" width="10.77734375" style="2" customWidth="1"/>
    <col min="3844" max="3844" width="7.33203125" style="2" customWidth="1"/>
    <col min="3845" max="3845" width="8.5546875" style="2" customWidth="1"/>
    <col min="3846" max="3846" width="8.109375" style="2" customWidth="1"/>
    <col min="3847" max="3847" width="6.88671875" style="2" customWidth="1"/>
    <col min="3848" max="3848" width="7.44140625" style="2" customWidth="1"/>
    <col min="3849" max="3849" width="6.6640625" style="2" customWidth="1"/>
    <col min="3850" max="3850" width="8" style="2" customWidth="1"/>
    <col min="3851" max="3851" width="7.6640625" style="2" customWidth="1"/>
    <col min="3852" max="3852" width="7.44140625" style="2" customWidth="1"/>
    <col min="3853" max="3853" width="8.21875" style="2" customWidth="1"/>
    <col min="3854" max="4098" width="8.88671875" style="2"/>
    <col min="4099" max="4099" width="10.77734375" style="2" customWidth="1"/>
    <col min="4100" max="4100" width="7.33203125" style="2" customWidth="1"/>
    <col min="4101" max="4101" width="8.5546875" style="2" customWidth="1"/>
    <col min="4102" max="4102" width="8.109375" style="2" customWidth="1"/>
    <col min="4103" max="4103" width="6.88671875" style="2" customWidth="1"/>
    <col min="4104" max="4104" width="7.44140625" style="2" customWidth="1"/>
    <col min="4105" max="4105" width="6.6640625" style="2" customWidth="1"/>
    <col min="4106" max="4106" width="8" style="2" customWidth="1"/>
    <col min="4107" max="4107" width="7.6640625" style="2" customWidth="1"/>
    <col min="4108" max="4108" width="7.44140625" style="2" customWidth="1"/>
    <col min="4109" max="4109" width="8.21875" style="2" customWidth="1"/>
    <col min="4110" max="4354" width="8.88671875" style="2"/>
    <col min="4355" max="4355" width="10.77734375" style="2" customWidth="1"/>
    <col min="4356" max="4356" width="7.33203125" style="2" customWidth="1"/>
    <col min="4357" max="4357" width="8.5546875" style="2" customWidth="1"/>
    <col min="4358" max="4358" width="8.109375" style="2" customWidth="1"/>
    <col min="4359" max="4359" width="6.88671875" style="2" customWidth="1"/>
    <col min="4360" max="4360" width="7.44140625" style="2" customWidth="1"/>
    <col min="4361" max="4361" width="6.6640625" style="2" customWidth="1"/>
    <col min="4362" max="4362" width="8" style="2" customWidth="1"/>
    <col min="4363" max="4363" width="7.6640625" style="2" customWidth="1"/>
    <col min="4364" max="4364" width="7.44140625" style="2" customWidth="1"/>
    <col min="4365" max="4365" width="8.21875" style="2" customWidth="1"/>
    <col min="4366" max="4610" width="8.88671875" style="2"/>
    <col min="4611" max="4611" width="10.77734375" style="2" customWidth="1"/>
    <col min="4612" max="4612" width="7.33203125" style="2" customWidth="1"/>
    <col min="4613" max="4613" width="8.5546875" style="2" customWidth="1"/>
    <col min="4614" max="4614" width="8.109375" style="2" customWidth="1"/>
    <col min="4615" max="4615" width="6.88671875" style="2" customWidth="1"/>
    <col min="4616" max="4616" width="7.44140625" style="2" customWidth="1"/>
    <col min="4617" max="4617" width="6.6640625" style="2" customWidth="1"/>
    <col min="4618" max="4618" width="8" style="2" customWidth="1"/>
    <col min="4619" max="4619" width="7.6640625" style="2" customWidth="1"/>
    <col min="4620" max="4620" width="7.44140625" style="2" customWidth="1"/>
    <col min="4621" max="4621" width="8.21875" style="2" customWidth="1"/>
    <col min="4622" max="4866" width="8.88671875" style="2"/>
    <col min="4867" max="4867" width="10.77734375" style="2" customWidth="1"/>
    <col min="4868" max="4868" width="7.33203125" style="2" customWidth="1"/>
    <col min="4869" max="4869" width="8.5546875" style="2" customWidth="1"/>
    <col min="4870" max="4870" width="8.109375" style="2" customWidth="1"/>
    <col min="4871" max="4871" width="6.88671875" style="2" customWidth="1"/>
    <col min="4872" max="4872" width="7.44140625" style="2" customWidth="1"/>
    <col min="4873" max="4873" width="6.6640625" style="2" customWidth="1"/>
    <col min="4874" max="4874" width="8" style="2" customWidth="1"/>
    <col min="4875" max="4875" width="7.6640625" style="2" customWidth="1"/>
    <col min="4876" max="4876" width="7.44140625" style="2" customWidth="1"/>
    <col min="4877" max="4877" width="8.21875" style="2" customWidth="1"/>
    <col min="4878" max="5122" width="8.88671875" style="2"/>
    <col min="5123" max="5123" width="10.77734375" style="2" customWidth="1"/>
    <col min="5124" max="5124" width="7.33203125" style="2" customWidth="1"/>
    <col min="5125" max="5125" width="8.5546875" style="2" customWidth="1"/>
    <col min="5126" max="5126" width="8.109375" style="2" customWidth="1"/>
    <col min="5127" max="5127" width="6.88671875" style="2" customWidth="1"/>
    <col min="5128" max="5128" width="7.44140625" style="2" customWidth="1"/>
    <col min="5129" max="5129" width="6.6640625" style="2" customWidth="1"/>
    <col min="5130" max="5130" width="8" style="2" customWidth="1"/>
    <col min="5131" max="5131" width="7.6640625" style="2" customWidth="1"/>
    <col min="5132" max="5132" width="7.44140625" style="2" customWidth="1"/>
    <col min="5133" max="5133" width="8.21875" style="2" customWidth="1"/>
    <col min="5134" max="5378" width="8.88671875" style="2"/>
    <col min="5379" max="5379" width="10.77734375" style="2" customWidth="1"/>
    <col min="5380" max="5380" width="7.33203125" style="2" customWidth="1"/>
    <col min="5381" max="5381" width="8.5546875" style="2" customWidth="1"/>
    <col min="5382" max="5382" width="8.109375" style="2" customWidth="1"/>
    <col min="5383" max="5383" width="6.88671875" style="2" customWidth="1"/>
    <col min="5384" max="5384" width="7.44140625" style="2" customWidth="1"/>
    <col min="5385" max="5385" width="6.6640625" style="2" customWidth="1"/>
    <col min="5386" max="5386" width="8" style="2" customWidth="1"/>
    <col min="5387" max="5387" width="7.6640625" style="2" customWidth="1"/>
    <col min="5388" max="5388" width="7.44140625" style="2" customWidth="1"/>
    <col min="5389" max="5389" width="8.21875" style="2" customWidth="1"/>
    <col min="5390" max="5634" width="8.88671875" style="2"/>
    <col min="5635" max="5635" width="10.77734375" style="2" customWidth="1"/>
    <col min="5636" max="5636" width="7.33203125" style="2" customWidth="1"/>
    <col min="5637" max="5637" width="8.5546875" style="2" customWidth="1"/>
    <col min="5638" max="5638" width="8.109375" style="2" customWidth="1"/>
    <col min="5639" max="5639" width="6.88671875" style="2" customWidth="1"/>
    <col min="5640" max="5640" width="7.44140625" style="2" customWidth="1"/>
    <col min="5641" max="5641" width="6.6640625" style="2" customWidth="1"/>
    <col min="5642" max="5642" width="8" style="2" customWidth="1"/>
    <col min="5643" max="5643" width="7.6640625" style="2" customWidth="1"/>
    <col min="5644" max="5644" width="7.44140625" style="2" customWidth="1"/>
    <col min="5645" max="5645" width="8.21875" style="2" customWidth="1"/>
    <col min="5646" max="5890" width="8.88671875" style="2"/>
    <col min="5891" max="5891" width="10.77734375" style="2" customWidth="1"/>
    <col min="5892" max="5892" width="7.33203125" style="2" customWidth="1"/>
    <col min="5893" max="5893" width="8.5546875" style="2" customWidth="1"/>
    <col min="5894" max="5894" width="8.109375" style="2" customWidth="1"/>
    <col min="5895" max="5895" width="6.88671875" style="2" customWidth="1"/>
    <col min="5896" max="5896" width="7.44140625" style="2" customWidth="1"/>
    <col min="5897" max="5897" width="6.6640625" style="2" customWidth="1"/>
    <col min="5898" max="5898" width="8" style="2" customWidth="1"/>
    <col min="5899" max="5899" width="7.6640625" style="2" customWidth="1"/>
    <col min="5900" max="5900" width="7.44140625" style="2" customWidth="1"/>
    <col min="5901" max="5901" width="8.21875" style="2" customWidth="1"/>
    <col min="5902" max="6146" width="8.88671875" style="2"/>
    <col min="6147" max="6147" width="10.77734375" style="2" customWidth="1"/>
    <col min="6148" max="6148" width="7.33203125" style="2" customWidth="1"/>
    <col min="6149" max="6149" width="8.5546875" style="2" customWidth="1"/>
    <col min="6150" max="6150" width="8.109375" style="2" customWidth="1"/>
    <col min="6151" max="6151" width="6.88671875" style="2" customWidth="1"/>
    <col min="6152" max="6152" width="7.44140625" style="2" customWidth="1"/>
    <col min="6153" max="6153" width="6.6640625" style="2" customWidth="1"/>
    <col min="6154" max="6154" width="8" style="2" customWidth="1"/>
    <col min="6155" max="6155" width="7.6640625" style="2" customWidth="1"/>
    <col min="6156" max="6156" width="7.44140625" style="2" customWidth="1"/>
    <col min="6157" max="6157" width="8.21875" style="2" customWidth="1"/>
    <col min="6158" max="6402" width="8.88671875" style="2"/>
    <col min="6403" max="6403" width="10.77734375" style="2" customWidth="1"/>
    <col min="6404" max="6404" width="7.33203125" style="2" customWidth="1"/>
    <col min="6405" max="6405" width="8.5546875" style="2" customWidth="1"/>
    <col min="6406" max="6406" width="8.109375" style="2" customWidth="1"/>
    <col min="6407" max="6407" width="6.88671875" style="2" customWidth="1"/>
    <col min="6408" max="6408" width="7.44140625" style="2" customWidth="1"/>
    <col min="6409" max="6409" width="6.6640625" style="2" customWidth="1"/>
    <col min="6410" max="6410" width="8" style="2" customWidth="1"/>
    <col min="6411" max="6411" width="7.6640625" style="2" customWidth="1"/>
    <col min="6412" max="6412" width="7.44140625" style="2" customWidth="1"/>
    <col min="6413" max="6413" width="8.21875" style="2" customWidth="1"/>
    <col min="6414" max="6658" width="8.88671875" style="2"/>
    <col min="6659" max="6659" width="10.77734375" style="2" customWidth="1"/>
    <col min="6660" max="6660" width="7.33203125" style="2" customWidth="1"/>
    <col min="6661" max="6661" width="8.5546875" style="2" customWidth="1"/>
    <col min="6662" max="6662" width="8.109375" style="2" customWidth="1"/>
    <col min="6663" max="6663" width="6.88671875" style="2" customWidth="1"/>
    <col min="6664" max="6664" width="7.44140625" style="2" customWidth="1"/>
    <col min="6665" max="6665" width="6.6640625" style="2" customWidth="1"/>
    <col min="6666" max="6666" width="8" style="2" customWidth="1"/>
    <col min="6667" max="6667" width="7.6640625" style="2" customWidth="1"/>
    <col min="6668" max="6668" width="7.44140625" style="2" customWidth="1"/>
    <col min="6669" max="6669" width="8.21875" style="2" customWidth="1"/>
    <col min="6670" max="6914" width="8.88671875" style="2"/>
    <col min="6915" max="6915" width="10.77734375" style="2" customWidth="1"/>
    <col min="6916" max="6916" width="7.33203125" style="2" customWidth="1"/>
    <col min="6917" max="6917" width="8.5546875" style="2" customWidth="1"/>
    <col min="6918" max="6918" width="8.109375" style="2" customWidth="1"/>
    <col min="6919" max="6919" width="6.88671875" style="2" customWidth="1"/>
    <col min="6920" max="6920" width="7.44140625" style="2" customWidth="1"/>
    <col min="6921" max="6921" width="6.6640625" style="2" customWidth="1"/>
    <col min="6922" max="6922" width="8" style="2" customWidth="1"/>
    <col min="6923" max="6923" width="7.6640625" style="2" customWidth="1"/>
    <col min="6924" max="6924" width="7.44140625" style="2" customWidth="1"/>
    <col min="6925" max="6925" width="8.21875" style="2" customWidth="1"/>
    <col min="6926" max="7170" width="8.88671875" style="2"/>
    <col min="7171" max="7171" width="10.77734375" style="2" customWidth="1"/>
    <col min="7172" max="7172" width="7.33203125" style="2" customWidth="1"/>
    <col min="7173" max="7173" width="8.5546875" style="2" customWidth="1"/>
    <col min="7174" max="7174" width="8.109375" style="2" customWidth="1"/>
    <col min="7175" max="7175" width="6.88671875" style="2" customWidth="1"/>
    <col min="7176" max="7176" width="7.44140625" style="2" customWidth="1"/>
    <col min="7177" max="7177" width="6.6640625" style="2" customWidth="1"/>
    <col min="7178" max="7178" width="8" style="2" customWidth="1"/>
    <col min="7179" max="7179" width="7.6640625" style="2" customWidth="1"/>
    <col min="7180" max="7180" width="7.44140625" style="2" customWidth="1"/>
    <col min="7181" max="7181" width="8.21875" style="2" customWidth="1"/>
    <col min="7182" max="7426" width="8.88671875" style="2"/>
    <col min="7427" max="7427" width="10.77734375" style="2" customWidth="1"/>
    <col min="7428" max="7428" width="7.33203125" style="2" customWidth="1"/>
    <col min="7429" max="7429" width="8.5546875" style="2" customWidth="1"/>
    <col min="7430" max="7430" width="8.109375" style="2" customWidth="1"/>
    <col min="7431" max="7431" width="6.88671875" style="2" customWidth="1"/>
    <col min="7432" max="7432" width="7.44140625" style="2" customWidth="1"/>
    <col min="7433" max="7433" width="6.6640625" style="2" customWidth="1"/>
    <col min="7434" max="7434" width="8" style="2" customWidth="1"/>
    <col min="7435" max="7435" width="7.6640625" style="2" customWidth="1"/>
    <col min="7436" max="7436" width="7.44140625" style="2" customWidth="1"/>
    <col min="7437" max="7437" width="8.21875" style="2" customWidth="1"/>
    <col min="7438" max="7682" width="8.88671875" style="2"/>
    <col min="7683" max="7683" width="10.77734375" style="2" customWidth="1"/>
    <col min="7684" max="7684" width="7.33203125" style="2" customWidth="1"/>
    <col min="7685" max="7685" width="8.5546875" style="2" customWidth="1"/>
    <col min="7686" max="7686" width="8.109375" style="2" customWidth="1"/>
    <col min="7687" max="7687" width="6.88671875" style="2" customWidth="1"/>
    <col min="7688" max="7688" width="7.44140625" style="2" customWidth="1"/>
    <col min="7689" max="7689" width="6.6640625" style="2" customWidth="1"/>
    <col min="7690" max="7690" width="8" style="2" customWidth="1"/>
    <col min="7691" max="7691" width="7.6640625" style="2" customWidth="1"/>
    <col min="7692" max="7692" width="7.44140625" style="2" customWidth="1"/>
    <col min="7693" max="7693" width="8.21875" style="2" customWidth="1"/>
    <col min="7694" max="7938" width="8.88671875" style="2"/>
    <col min="7939" max="7939" width="10.77734375" style="2" customWidth="1"/>
    <col min="7940" max="7940" width="7.33203125" style="2" customWidth="1"/>
    <col min="7941" max="7941" width="8.5546875" style="2" customWidth="1"/>
    <col min="7942" max="7942" width="8.109375" style="2" customWidth="1"/>
    <col min="7943" max="7943" width="6.88671875" style="2" customWidth="1"/>
    <col min="7944" max="7944" width="7.44140625" style="2" customWidth="1"/>
    <col min="7945" max="7945" width="6.6640625" style="2" customWidth="1"/>
    <col min="7946" max="7946" width="8" style="2" customWidth="1"/>
    <col min="7947" max="7947" width="7.6640625" style="2" customWidth="1"/>
    <col min="7948" max="7948" width="7.44140625" style="2" customWidth="1"/>
    <col min="7949" max="7949" width="8.21875" style="2" customWidth="1"/>
    <col min="7950" max="8194" width="8.88671875" style="2"/>
    <col min="8195" max="8195" width="10.77734375" style="2" customWidth="1"/>
    <col min="8196" max="8196" width="7.33203125" style="2" customWidth="1"/>
    <col min="8197" max="8197" width="8.5546875" style="2" customWidth="1"/>
    <col min="8198" max="8198" width="8.109375" style="2" customWidth="1"/>
    <col min="8199" max="8199" width="6.88671875" style="2" customWidth="1"/>
    <col min="8200" max="8200" width="7.44140625" style="2" customWidth="1"/>
    <col min="8201" max="8201" width="6.6640625" style="2" customWidth="1"/>
    <col min="8202" max="8202" width="8" style="2" customWidth="1"/>
    <col min="8203" max="8203" width="7.6640625" style="2" customWidth="1"/>
    <col min="8204" max="8204" width="7.44140625" style="2" customWidth="1"/>
    <col min="8205" max="8205" width="8.21875" style="2" customWidth="1"/>
    <col min="8206" max="8450" width="8.88671875" style="2"/>
    <col min="8451" max="8451" width="10.77734375" style="2" customWidth="1"/>
    <col min="8452" max="8452" width="7.33203125" style="2" customWidth="1"/>
    <col min="8453" max="8453" width="8.5546875" style="2" customWidth="1"/>
    <col min="8454" max="8454" width="8.109375" style="2" customWidth="1"/>
    <col min="8455" max="8455" width="6.88671875" style="2" customWidth="1"/>
    <col min="8456" max="8456" width="7.44140625" style="2" customWidth="1"/>
    <col min="8457" max="8457" width="6.6640625" style="2" customWidth="1"/>
    <col min="8458" max="8458" width="8" style="2" customWidth="1"/>
    <col min="8459" max="8459" width="7.6640625" style="2" customWidth="1"/>
    <col min="8460" max="8460" width="7.44140625" style="2" customWidth="1"/>
    <col min="8461" max="8461" width="8.21875" style="2" customWidth="1"/>
    <col min="8462" max="8706" width="8.88671875" style="2"/>
    <col min="8707" max="8707" width="10.77734375" style="2" customWidth="1"/>
    <col min="8708" max="8708" width="7.33203125" style="2" customWidth="1"/>
    <col min="8709" max="8709" width="8.5546875" style="2" customWidth="1"/>
    <col min="8710" max="8710" width="8.109375" style="2" customWidth="1"/>
    <col min="8711" max="8711" width="6.88671875" style="2" customWidth="1"/>
    <col min="8712" max="8712" width="7.44140625" style="2" customWidth="1"/>
    <col min="8713" max="8713" width="6.6640625" style="2" customWidth="1"/>
    <col min="8714" max="8714" width="8" style="2" customWidth="1"/>
    <col min="8715" max="8715" width="7.6640625" style="2" customWidth="1"/>
    <col min="8716" max="8716" width="7.44140625" style="2" customWidth="1"/>
    <col min="8717" max="8717" width="8.21875" style="2" customWidth="1"/>
    <col min="8718" max="8962" width="8.88671875" style="2"/>
    <col min="8963" max="8963" width="10.77734375" style="2" customWidth="1"/>
    <col min="8964" max="8964" width="7.33203125" style="2" customWidth="1"/>
    <col min="8965" max="8965" width="8.5546875" style="2" customWidth="1"/>
    <col min="8966" max="8966" width="8.109375" style="2" customWidth="1"/>
    <col min="8967" max="8967" width="6.88671875" style="2" customWidth="1"/>
    <col min="8968" max="8968" width="7.44140625" style="2" customWidth="1"/>
    <col min="8969" max="8969" width="6.6640625" style="2" customWidth="1"/>
    <col min="8970" max="8970" width="8" style="2" customWidth="1"/>
    <col min="8971" max="8971" width="7.6640625" style="2" customWidth="1"/>
    <col min="8972" max="8972" width="7.44140625" style="2" customWidth="1"/>
    <col min="8973" max="8973" width="8.21875" style="2" customWidth="1"/>
    <col min="8974" max="9218" width="8.88671875" style="2"/>
    <col min="9219" max="9219" width="10.77734375" style="2" customWidth="1"/>
    <col min="9220" max="9220" width="7.33203125" style="2" customWidth="1"/>
    <col min="9221" max="9221" width="8.5546875" style="2" customWidth="1"/>
    <col min="9222" max="9222" width="8.109375" style="2" customWidth="1"/>
    <col min="9223" max="9223" width="6.88671875" style="2" customWidth="1"/>
    <col min="9224" max="9224" width="7.44140625" style="2" customWidth="1"/>
    <col min="9225" max="9225" width="6.6640625" style="2" customWidth="1"/>
    <col min="9226" max="9226" width="8" style="2" customWidth="1"/>
    <col min="9227" max="9227" width="7.6640625" style="2" customWidth="1"/>
    <col min="9228" max="9228" width="7.44140625" style="2" customWidth="1"/>
    <col min="9229" max="9229" width="8.21875" style="2" customWidth="1"/>
    <col min="9230" max="9474" width="8.88671875" style="2"/>
    <col min="9475" max="9475" width="10.77734375" style="2" customWidth="1"/>
    <col min="9476" max="9476" width="7.33203125" style="2" customWidth="1"/>
    <col min="9477" max="9477" width="8.5546875" style="2" customWidth="1"/>
    <col min="9478" max="9478" width="8.109375" style="2" customWidth="1"/>
    <col min="9479" max="9479" width="6.88671875" style="2" customWidth="1"/>
    <col min="9480" max="9480" width="7.44140625" style="2" customWidth="1"/>
    <col min="9481" max="9481" width="6.6640625" style="2" customWidth="1"/>
    <col min="9482" max="9482" width="8" style="2" customWidth="1"/>
    <col min="9483" max="9483" width="7.6640625" style="2" customWidth="1"/>
    <col min="9484" max="9484" width="7.44140625" style="2" customWidth="1"/>
    <col min="9485" max="9485" width="8.21875" style="2" customWidth="1"/>
    <col min="9486" max="9730" width="8.88671875" style="2"/>
    <col min="9731" max="9731" width="10.77734375" style="2" customWidth="1"/>
    <col min="9732" max="9732" width="7.33203125" style="2" customWidth="1"/>
    <col min="9733" max="9733" width="8.5546875" style="2" customWidth="1"/>
    <col min="9734" max="9734" width="8.109375" style="2" customWidth="1"/>
    <col min="9735" max="9735" width="6.88671875" style="2" customWidth="1"/>
    <col min="9736" max="9736" width="7.44140625" style="2" customWidth="1"/>
    <col min="9737" max="9737" width="6.6640625" style="2" customWidth="1"/>
    <col min="9738" max="9738" width="8" style="2" customWidth="1"/>
    <col min="9739" max="9739" width="7.6640625" style="2" customWidth="1"/>
    <col min="9740" max="9740" width="7.44140625" style="2" customWidth="1"/>
    <col min="9741" max="9741" width="8.21875" style="2" customWidth="1"/>
    <col min="9742" max="9986" width="8.88671875" style="2"/>
    <col min="9987" max="9987" width="10.77734375" style="2" customWidth="1"/>
    <col min="9988" max="9988" width="7.33203125" style="2" customWidth="1"/>
    <col min="9989" max="9989" width="8.5546875" style="2" customWidth="1"/>
    <col min="9990" max="9990" width="8.109375" style="2" customWidth="1"/>
    <col min="9991" max="9991" width="6.88671875" style="2" customWidth="1"/>
    <col min="9992" max="9992" width="7.44140625" style="2" customWidth="1"/>
    <col min="9993" max="9993" width="6.6640625" style="2" customWidth="1"/>
    <col min="9994" max="9994" width="8" style="2" customWidth="1"/>
    <col min="9995" max="9995" width="7.6640625" style="2" customWidth="1"/>
    <col min="9996" max="9996" width="7.44140625" style="2" customWidth="1"/>
    <col min="9997" max="9997" width="8.21875" style="2" customWidth="1"/>
    <col min="9998" max="10242" width="8.88671875" style="2"/>
    <col min="10243" max="10243" width="10.77734375" style="2" customWidth="1"/>
    <col min="10244" max="10244" width="7.33203125" style="2" customWidth="1"/>
    <col min="10245" max="10245" width="8.5546875" style="2" customWidth="1"/>
    <col min="10246" max="10246" width="8.109375" style="2" customWidth="1"/>
    <col min="10247" max="10247" width="6.88671875" style="2" customWidth="1"/>
    <col min="10248" max="10248" width="7.44140625" style="2" customWidth="1"/>
    <col min="10249" max="10249" width="6.6640625" style="2" customWidth="1"/>
    <col min="10250" max="10250" width="8" style="2" customWidth="1"/>
    <col min="10251" max="10251" width="7.6640625" style="2" customWidth="1"/>
    <col min="10252" max="10252" width="7.44140625" style="2" customWidth="1"/>
    <col min="10253" max="10253" width="8.21875" style="2" customWidth="1"/>
    <col min="10254" max="10498" width="8.88671875" style="2"/>
    <col min="10499" max="10499" width="10.77734375" style="2" customWidth="1"/>
    <col min="10500" max="10500" width="7.33203125" style="2" customWidth="1"/>
    <col min="10501" max="10501" width="8.5546875" style="2" customWidth="1"/>
    <col min="10502" max="10502" width="8.109375" style="2" customWidth="1"/>
    <col min="10503" max="10503" width="6.88671875" style="2" customWidth="1"/>
    <col min="10504" max="10504" width="7.44140625" style="2" customWidth="1"/>
    <col min="10505" max="10505" width="6.6640625" style="2" customWidth="1"/>
    <col min="10506" max="10506" width="8" style="2" customWidth="1"/>
    <col min="10507" max="10507" width="7.6640625" style="2" customWidth="1"/>
    <col min="10508" max="10508" width="7.44140625" style="2" customWidth="1"/>
    <col min="10509" max="10509" width="8.21875" style="2" customWidth="1"/>
    <col min="10510" max="10754" width="8.88671875" style="2"/>
    <col min="10755" max="10755" width="10.77734375" style="2" customWidth="1"/>
    <col min="10756" max="10756" width="7.33203125" style="2" customWidth="1"/>
    <col min="10757" max="10757" width="8.5546875" style="2" customWidth="1"/>
    <col min="10758" max="10758" width="8.109375" style="2" customWidth="1"/>
    <col min="10759" max="10759" width="6.88671875" style="2" customWidth="1"/>
    <col min="10760" max="10760" width="7.44140625" style="2" customWidth="1"/>
    <col min="10761" max="10761" width="6.6640625" style="2" customWidth="1"/>
    <col min="10762" max="10762" width="8" style="2" customWidth="1"/>
    <col min="10763" max="10763" width="7.6640625" style="2" customWidth="1"/>
    <col min="10764" max="10764" width="7.44140625" style="2" customWidth="1"/>
    <col min="10765" max="10765" width="8.21875" style="2" customWidth="1"/>
    <col min="10766" max="11010" width="8.88671875" style="2"/>
    <col min="11011" max="11011" width="10.77734375" style="2" customWidth="1"/>
    <col min="11012" max="11012" width="7.33203125" style="2" customWidth="1"/>
    <col min="11013" max="11013" width="8.5546875" style="2" customWidth="1"/>
    <col min="11014" max="11014" width="8.109375" style="2" customWidth="1"/>
    <col min="11015" max="11015" width="6.88671875" style="2" customWidth="1"/>
    <col min="11016" max="11016" width="7.44140625" style="2" customWidth="1"/>
    <col min="11017" max="11017" width="6.6640625" style="2" customWidth="1"/>
    <col min="11018" max="11018" width="8" style="2" customWidth="1"/>
    <col min="11019" max="11019" width="7.6640625" style="2" customWidth="1"/>
    <col min="11020" max="11020" width="7.44140625" style="2" customWidth="1"/>
    <col min="11021" max="11021" width="8.21875" style="2" customWidth="1"/>
    <col min="11022" max="11266" width="8.88671875" style="2"/>
    <col min="11267" max="11267" width="10.77734375" style="2" customWidth="1"/>
    <col min="11268" max="11268" width="7.33203125" style="2" customWidth="1"/>
    <col min="11269" max="11269" width="8.5546875" style="2" customWidth="1"/>
    <col min="11270" max="11270" width="8.109375" style="2" customWidth="1"/>
    <col min="11271" max="11271" width="6.88671875" style="2" customWidth="1"/>
    <col min="11272" max="11272" width="7.44140625" style="2" customWidth="1"/>
    <col min="11273" max="11273" width="6.6640625" style="2" customWidth="1"/>
    <col min="11274" max="11274" width="8" style="2" customWidth="1"/>
    <col min="11275" max="11275" width="7.6640625" style="2" customWidth="1"/>
    <col min="11276" max="11276" width="7.44140625" style="2" customWidth="1"/>
    <col min="11277" max="11277" width="8.21875" style="2" customWidth="1"/>
    <col min="11278" max="11522" width="8.88671875" style="2"/>
    <col min="11523" max="11523" width="10.77734375" style="2" customWidth="1"/>
    <col min="11524" max="11524" width="7.33203125" style="2" customWidth="1"/>
    <col min="11525" max="11525" width="8.5546875" style="2" customWidth="1"/>
    <col min="11526" max="11526" width="8.109375" style="2" customWidth="1"/>
    <col min="11527" max="11527" width="6.88671875" style="2" customWidth="1"/>
    <col min="11528" max="11528" width="7.44140625" style="2" customWidth="1"/>
    <col min="11529" max="11529" width="6.6640625" style="2" customWidth="1"/>
    <col min="11530" max="11530" width="8" style="2" customWidth="1"/>
    <col min="11531" max="11531" width="7.6640625" style="2" customWidth="1"/>
    <col min="11532" max="11532" width="7.44140625" style="2" customWidth="1"/>
    <col min="11533" max="11533" width="8.21875" style="2" customWidth="1"/>
    <col min="11534" max="11778" width="8.88671875" style="2"/>
    <col min="11779" max="11779" width="10.77734375" style="2" customWidth="1"/>
    <col min="11780" max="11780" width="7.33203125" style="2" customWidth="1"/>
    <col min="11781" max="11781" width="8.5546875" style="2" customWidth="1"/>
    <col min="11782" max="11782" width="8.109375" style="2" customWidth="1"/>
    <col min="11783" max="11783" width="6.88671875" style="2" customWidth="1"/>
    <col min="11784" max="11784" width="7.44140625" style="2" customWidth="1"/>
    <col min="11785" max="11785" width="6.6640625" style="2" customWidth="1"/>
    <col min="11786" max="11786" width="8" style="2" customWidth="1"/>
    <col min="11787" max="11787" width="7.6640625" style="2" customWidth="1"/>
    <col min="11788" max="11788" width="7.44140625" style="2" customWidth="1"/>
    <col min="11789" max="11789" width="8.21875" style="2" customWidth="1"/>
    <col min="11790" max="12034" width="8.88671875" style="2"/>
    <col min="12035" max="12035" width="10.77734375" style="2" customWidth="1"/>
    <col min="12036" max="12036" width="7.33203125" style="2" customWidth="1"/>
    <col min="12037" max="12037" width="8.5546875" style="2" customWidth="1"/>
    <col min="12038" max="12038" width="8.109375" style="2" customWidth="1"/>
    <col min="12039" max="12039" width="6.88671875" style="2" customWidth="1"/>
    <col min="12040" max="12040" width="7.44140625" style="2" customWidth="1"/>
    <col min="12041" max="12041" width="6.6640625" style="2" customWidth="1"/>
    <col min="12042" max="12042" width="8" style="2" customWidth="1"/>
    <col min="12043" max="12043" width="7.6640625" style="2" customWidth="1"/>
    <col min="12044" max="12044" width="7.44140625" style="2" customWidth="1"/>
    <col min="12045" max="12045" width="8.21875" style="2" customWidth="1"/>
    <col min="12046" max="12290" width="8.88671875" style="2"/>
    <col min="12291" max="12291" width="10.77734375" style="2" customWidth="1"/>
    <col min="12292" max="12292" width="7.33203125" style="2" customWidth="1"/>
    <col min="12293" max="12293" width="8.5546875" style="2" customWidth="1"/>
    <col min="12294" max="12294" width="8.109375" style="2" customWidth="1"/>
    <col min="12295" max="12295" width="6.88671875" style="2" customWidth="1"/>
    <col min="12296" max="12296" width="7.44140625" style="2" customWidth="1"/>
    <col min="12297" max="12297" width="6.6640625" style="2" customWidth="1"/>
    <col min="12298" max="12298" width="8" style="2" customWidth="1"/>
    <col min="12299" max="12299" width="7.6640625" style="2" customWidth="1"/>
    <col min="12300" max="12300" width="7.44140625" style="2" customWidth="1"/>
    <col min="12301" max="12301" width="8.21875" style="2" customWidth="1"/>
    <col min="12302" max="12546" width="8.88671875" style="2"/>
    <col min="12547" max="12547" width="10.77734375" style="2" customWidth="1"/>
    <col min="12548" max="12548" width="7.33203125" style="2" customWidth="1"/>
    <col min="12549" max="12549" width="8.5546875" style="2" customWidth="1"/>
    <col min="12550" max="12550" width="8.109375" style="2" customWidth="1"/>
    <col min="12551" max="12551" width="6.88671875" style="2" customWidth="1"/>
    <col min="12552" max="12552" width="7.44140625" style="2" customWidth="1"/>
    <col min="12553" max="12553" width="6.6640625" style="2" customWidth="1"/>
    <col min="12554" max="12554" width="8" style="2" customWidth="1"/>
    <col min="12555" max="12555" width="7.6640625" style="2" customWidth="1"/>
    <col min="12556" max="12556" width="7.44140625" style="2" customWidth="1"/>
    <col min="12557" max="12557" width="8.21875" style="2" customWidth="1"/>
    <col min="12558" max="12802" width="8.88671875" style="2"/>
    <col min="12803" max="12803" width="10.77734375" style="2" customWidth="1"/>
    <col min="12804" max="12804" width="7.33203125" style="2" customWidth="1"/>
    <col min="12805" max="12805" width="8.5546875" style="2" customWidth="1"/>
    <col min="12806" max="12806" width="8.109375" style="2" customWidth="1"/>
    <col min="12807" max="12807" width="6.88671875" style="2" customWidth="1"/>
    <col min="12808" max="12808" width="7.44140625" style="2" customWidth="1"/>
    <col min="12809" max="12809" width="6.6640625" style="2" customWidth="1"/>
    <col min="12810" max="12810" width="8" style="2" customWidth="1"/>
    <col min="12811" max="12811" width="7.6640625" style="2" customWidth="1"/>
    <col min="12812" max="12812" width="7.44140625" style="2" customWidth="1"/>
    <col min="12813" max="12813" width="8.21875" style="2" customWidth="1"/>
    <col min="12814" max="13058" width="8.88671875" style="2"/>
    <col min="13059" max="13059" width="10.77734375" style="2" customWidth="1"/>
    <col min="13060" max="13060" width="7.33203125" style="2" customWidth="1"/>
    <col min="13061" max="13061" width="8.5546875" style="2" customWidth="1"/>
    <col min="13062" max="13062" width="8.109375" style="2" customWidth="1"/>
    <col min="13063" max="13063" width="6.88671875" style="2" customWidth="1"/>
    <col min="13064" max="13064" width="7.44140625" style="2" customWidth="1"/>
    <col min="13065" max="13065" width="6.6640625" style="2" customWidth="1"/>
    <col min="13066" max="13066" width="8" style="2" customWidth="1"/>
    <col min="13067" max="13067" width="7.6640625" style="2" customWidth="1"/>
    <col min="13068" max="13068" width="7.44140625" style="2" customWidth="1"/>
    <col min="13069" max="13069" width="8.21875" style="2" customWidth="1"/>
    <col min="13070" max="13314" width="8.88671875" style="2"/>
    <col min="13315" max="13315" width="10.77734375" style="2" customWidth="1"/>
    <col min="13316" max="13316" width="7.33203125" style="2" customWidth="1"/>
    <col min="13317" max="13317" width="8.5546875" style="2" customWidth="1"/>
    <col min="13318" max="13318" width="8.109375" style="2" customWidth="1"/>
    <col min="13319" max="13319" width="6.88671875" style="2" customWidth="1"/>
    <col min="13320" max="13320" width="7.44140625" style="2" customWidth="1"/>
    <col min="13321" max="13321" width="6.6640625" style="2" customWidth="1"/>
    <col min="13322" max="13322" width="8" style="2" customWidth="1"/>
    <col min="13323" max="13323" width="7.6640625" style="2" customWidth="1"/>
    <col min="13324" max="13324" width="7.44140625" style="2" customWidth="1"/>
    <col min="13325" max="13325" width="8.21875" style="2" customWidth="1"/>
    <col min="13326" max="13570" width="8.88671875" style="2"/>
    <col min="13571" max="13571" width="10.77734375" style="2" customWidth="1"/>
    <col min="13572" max="13572" width="7.33203125" style="2" customWidth="1"/>
    <col min="13573" max="13573" width="8.5546875" style="2" customWidth="1"/>
    <col min="13574" max="13574" width="8.109375" style="2" customWidth="1"/>
    <col min="13575" max="13575" width="6.88671875" style="2" customWidth="1"/>
    <col min="13576" max="13576" width="7.44140625" style="2" customWidth="1"/>
    <col min="13577" max="13577" width="6.6640625" style="2" customWidth="1"/>
    <col min="13578" max="13578" width="8" style="2" customWidth="1"/>
    <col min="13579" max="13579" width="7.6640625" style="2" customWidth="1"/>
    <col min="13580" max="13580" width="7.44140625" style="2" customWidth="1"/>
    <col min="13581" max="13581" width="8.21875" style="2" customWidth="1"/>
    <col min="13582" max="13826" width="8.88671875" style="2"/>
    <col min="13827" max="13827" width="10.77734375" style="2" customWidth="1"/>
    <col min="13828" max="13828" width="7.33203125" style="2" customWidth="1"/>
    <col min="13829" max="13829" width="8.5546875" style="2" customWidth="1"/>
    <col min="13830" max="13830" width="8.109375" style="2" customWidth="1"/>
    <col min="13831" max="13831" width="6.88671875" style="2" customWidth="1"/>
    <col min="13832" max="13832" width="7.44140625" style="2" customWidth="1"/>
    <col min="13833" max="13833" width="6.6640625" style="2" customWidth="1"/>
    <col min="13834" max="13834" width="8" style="2" customWidth="1"/>
    <col min="13835" max="13835" width="7.6640625" style="2" customWidth="1"/>
    <col min="13836" max="13836" width="7.44140625" style="2" customWidth="1"/>
    <col min="13837" max="13837" width="8.21875" style="2" customWidth="1"/>
    <col min="13838" max="14082" width="8.88671875" style="2"/>
    <col min="14083" max="14083" width="10.77734375" style="2" customWidth="1"/>
    <col min="14084" max="14084" width="7.33203125" style="2" customWidth="1"/>
    <col min="14085" max="14085" width="8.5546875" style="2" customWidth="1"/>
    <col min="14086" max="14086" width="8.109375" style="2" customWidth="1"/>
    <col min="14087" max="14087" width="6.88671875" style="2" customWidth="1"/>
    <col min="14088" max="14088" width="7.44140625" style="2" customWidth="1"/>
    <col min="14089" max="14089" width="6.6640625" style="2" customWidth="1"/>
    <col min="14090" max="14090" width="8" style="2" customWidth="1"/>
    <col min="14091" max="14091" width="7.6640625" style="2" customWidth="1"/>
    <col min="14092" max="14092" width="7.44140625" style="2" customWidth="1"/>
    <col min="14093" max="14093" width="8.21875" style="2" customWidth="1"/>
    <col min="14094" max="14338" width="8.88671875" style="2"/>
    <col min="14339" max="14339" width="10.77734375" style="2" customWidth="1"/>
    <col min="14340" max="14340" width="7.33203125" style="2" customWidth="1"/>
    <col min="14341" max="14341" width="8.5546875" style="2" customWidth="1"/>
    <col min="14342" max="14342" width="8.109375" style="2" customWidth="1"/>
    <col min="14343" max="14343" width="6.88671875" style="2" customWidth="1"/>
    <col min="14344" max="14344" width="7.44140625" style="2" customWidth="1"/>
    <col min="14345" max="14345" width="6.6640625" style="2" customWidth="1"/>
    <col min="14346" max="14346" width="8" style="2" customWidth="1"/>
    <col min="14347" max="14347" width="7.6640625" style="2" customWidth="1"/>
    <col min="14348" max="14348" width="7.44140625" style="2" customWidth="1"/>
    <col min="14349" max="14349" width="8.21875" style="2" customWidth="1"/>
    <col min="14350" max="14594" width="8.88671875" style="2"/>
    <col min="14595" max="14595" width="10.77734375" style="2" customWidth="1"/>
    <col min="14596" max="14596" width="7.33203125" style="2" customWidth="1"/>
    <col min="14597" max="14597" width="8.5546875" style="2" customWidth="1"/>
    <col min="14598" max="14598" width="8.109375" style="2" customWidth="1"/>
    <col min="14599" max="14599" width="6.88671875" style="2" customWidth="1"/>
    <col min="14600" max="14600" width="7.44140625" style="2" customWidth="1"/>
    <col min="14601" max="14601" width="6.6640625" style="2" customWidth="1"/>
    <col min="14602" max="14602" width="8" style="2" customWidth="1"/>
    <col min="14603" max="14603" width="7.6640625" style="2" customWidth="1"/>
    <col min="14604" max="14604" width="7.44140625" style="2" customWidth="1"/>
    <col min="14605" max="14605" width="8.21875" style="2" customWidth="1"/>
    <col min="14606" max="14850" width="8.88671875" style="2"/>
    <col min="14851" max="14851" width="10.77734375" style="2" customWidth="1"/>
    <col min="14852" max="14852" width="7.33203125" style="2" customWidth="1"/>
    <col min="14853" max="14853" width="8.5546875" style="2" customWidth="1"/>
    <col min="14854" max="14854" width="8.109375" style="2" customWidth="1"/>
    <col min="14855" max="14855" width="6.88671875" style="2" customWidth="1"/>
    <col min="14856" max="14856" width="7.44140625" style="2" customWidth="1"/>
    <col min="14857" max="14857" width="6.6640625" style="2" customWidth="1"/>
    <col min="14858" max="14858" width="8" style="2" customWidth="1"/>
    <col min="14859" max="14859" width="7.6640625" style="2" customWidth="1"/>
    <col min="14860" max="14860" width="7.44140625" style="2" customWidth="1"/>
    <col min="14861" max="14861" width="8.21875" style="2" customWidth="1"/>
    <col min="14862" max="15106" width="8.88671875" style="2"/>
    <col min="15107" max="15107" width="10.77734375" style="2" customWidth="1"/>
    <col min="15108" max="15108" width="7.33203125" style="2" customWidth="1"/>
    <col min="15109" max="15109" width="8.5546875" style="2" customWidth="1"/>
    <col min="15110" max="15110" width="8.109375" style="2" customWidth="1"/>
    <col min="15111" max="15111" width="6.88671875" style="2" customWidth="1"/>
    <col min="15112" max="15112" width="7.44140625" style="2" customWidth="1"/>
    <col min="15113" max="15113" width="6.6640625" style="2" customWidth="1"/>
    <col min="15114" max="15114" width="8" style="2" customWidth="1"/>
    <col min="15115" max="15115" width="7.6640625" style="2" customWidth="1"/>
    <col min="15116" max="15116" width="7.44140625" style="2" customWidth="1"/>
    <col min="15117" max="15117" width="8.21875" style="2" customWidth="1"/>
    <col min="15118" max="15362" width="8.88671875" style="2"/>
    <col min="15363" max="15363" width="10.77734375" style="2" customWidth="1"/>
    <col min="15364" max="15364" width="7.33203125" style="2" customWidth="1"/>
    <col min="15365" max="15365" width="8.5546875" style="2" customWidth="1"/>
    <col min="15366" max="15366" width="8.109375" style="2" customWidth="1"/>
    <col min="15367" max="15367" width="6.88671875" style="2" customWidth="1"/>
    <col min="15368" max="15368" width="7.44140625" style="2" customWidth="1"/>
    <col min="15369" max="15369" width="6.6640625" style="2" customWidth="1"/>
    <col min="15370" max="15370" width="8" style="2" customWidth="1"/>
    <col min="15371" max="15371" width="7.6640625" style="2" customWidth="1"/>
    <col min="15372" max="15372" width="7.44140625" style="2" customWidth="1"/>
    <col min="15373" max="15373" width="8.21875" style="2" customWidth="1"/>
    <col min="15374" max="15618" width="8.88671875" style="2"/>
    <col min="15619" max="15619" width="10.77734375" style="2" customWidth="1"/>
    <col min="15620" max="15620" width="7.33203125" style="2" customWidth="1"/>
    <col min="15621" max="15621" width="8.5546875" style="2" customWidth="1"/>
    <col min="15622" max="15622" width="8.109375" style="2" customWidth="1"/>
    <col min="15623" max="15623" width="6.88671875" style="2" customWidth="1"/>
    <col min="15624" max="15624" width="7.44140625" style="2" customWidth="1"/>
    <col min="15625" max="15625" width="6.6640625" style="2" customWidth="1"/>
    <col min="15626" max="15626" width="8" style="2" customWidth="1"/>
    <col min="15627" max="15627" width="7.6640625" style="2" customWidth="1"/>
    <col min="15628" max="15628" width="7.44140625" style="2" customWidth="1"/>
    <col min="15629" max="15629" width="8.21875" style="2" customWidth="1"/>
    <col min="15630" max="15874" width="8.88671875" style="2"/>
    <col min="15875" max="15875" width="10.77734375" style="2" customWidth="1"/>
    <col min="15876" max="15876" width="7.33203125" style="2" customWidth="1"/>
    <col min="15877" max="15877" width="8.5546875" style="2" customWidth="1"/>
    <col min="15878" max="15878" width="8.109375" style="2" customWidth="1"/>
    <col min="15879" max="15879" width="6.88671875" style="2" customWidth="1"/>
    <col min="15880" max="15880" width="7.44140625" style="2" customWidth="1"/>
    <col min="15881" max="15881" width="6.6640625" style="2" customWidth="1"/>
    <col min="15882" max="15882" width="8" style="2" customWidth="1"/>
    <col min="15883" max="15883" width="7.6640625" style="2" customWidth="1"/>
    <col min="15884" max="15884" width="7.44140625" style="2" customWidth="1"/>
    <col min="15885" max="15885" width="8.21875" style="2" customWidth="1"/>
    <col min="15886" max="16130" width="8.88671875" style="2"/>
    <col min="16131" max="16131" width="10.77734375" style="2" customWidth="1"/>
    <col min="16132" max="16132" width="7.33203125" style="2" customWidth="1"/>
    <col min="16133" max="16133" width="8.5546875" style="2" customWidth="1"/>
    <col min="16134" max="16134" width="8.109375" style="2" customWidth="1"/>
    <col min="16135" max="16135" width="6.88671875" style="2" customWidth="1"/>
    <col min="16136" max="16136" width="7.44140625" style="2" customWidth="1"/>
    <col min="16137" max="16137" width="6.6640625" style="2" customWidth="1"/>
    <col min="16138" max="16138" width="8" style="2" customWidth="1"/>
    <col min="16139" max="16139" width="7.6640625" style="2" customWidth="1"/>
    <col min="16140" max="16140" width="7.44140625" style="2" customWidth="1"/>
    <col min="16141" max="16141" width="8.21875" style="2" customWidth="1"/>
    <col min="16142" max="16384" width="8.88671875" style="2"/>
  </cols>
  <sheetData>
    <row r="1" spans="1:14" s="26" customFormat="1" ht="27.95" customHeight="1">
      <c r="A1" s="26" t="s">
        <v>655</v>
      </c>
      <c r="M1" s="124" t="s">
        <v>654</v>
      </c>
    </row>
    <row r="2" spans="1:14" s="7" customFormat="1" ht="30" customHeight="1">
      <c r="A2" s="460" t="s">
        <v>653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14" s="8" customFormat="1" ht="39.950000000000003" customHeight="1">
      <c r="A3" s="453" t="s">
        <v>652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</row>
    <row r="4" spans="1:14" s="10" customFormat="1" ht="19.5" customHeight="1">
      <c r="A4" s="9" t="s">
        <v>344</v>
      </c>
      <c r="B4" s="9"/>
      <c r="C4" s="9"/>
      <c r="M4" s="126" t="s">
        <v>651</v>
      </c>
    </row>
    <row r="5" spans="1:14" s="12" customFormat="1" ht="20.100000000000001" customHeight="1">
      <c r="A5" s="454" t="s">
        <v>650</v>
      </c>
      <c r="B5" s="673" t="s">
        <v>649</v>
      </c>
      <c r="C5" s="503"/>
      <c r="D5" s="503"/>
      <c r="E5" s="503"/>
      <c r="F5" s="504"/>
      <c r="G5" s="673" t="s">
        <v>648</v>
      </c>
      <c r="H5" s="503"/>
      <c r="I5" s="503"/>
      <c r="J5" s="673" t="s">
        <v>647</v>
      </c>
      <c r="K5" s="503"/>
      <c r="L5" s="503"/>
      <c r="M5" s="503"/>
    </row>
    <row r="6" spans="1:14" s="12" customFormat="1" ht="49.5" customHeight="1">
      <c r="A6" s="455"/>
      <c r="B6" s="241" t="s">
        <v>646</v>
      </c>
      <c r="C6" s="241" t="s">
        <v>645</v>
      </c>
      <c r="D6" s="241" t="s">
        <v>644</v>
      </c>
      <c r="E6" s="241" t="s">
        <v>643</v>
      </c>
      <c r="F6" s="241" t="s">
        <v>642</v>
      </c>
      <c r="G6" s="241" t="s">
        <v>641</v>
      </c>
      <c r="H6" s="241" t="s">
        <v>640</v>
      </c>
      <c r="I6" s="241" t="s">
        <v>639</v>
      </c>
      <c r="J6" s="241" t="s">
        <v>638</v>
      </c>
      <c r="K6" s="241" t="s">
        <v>637</v>
      </c>
      <c r="L6" s="241" t="s">
        <v>636</v>
      </c>
      <c r="M6" s="241" t="s">
        <v>333</v>
      </c>
    </row>
    <row r="7" spans="1:14" s="288" customFormat="1" ht="45" customHeight="1">
      <c r="A7" s="456"/>
      <c r="B7" s="68" t="s">
        <v>581</v>
      </c>
      <c r="C7" s="68" t="s">
        <v>582</v>
      </c>
      <c r="D7" s="68" t="s">
        <v>580</v>
      </c>
      <c r="E7" s="68" t="s">
        <v>579</v>
      </c>
      <c r="F7" s="68" t="s">
        <v>484</v>
      </c>
      <c r="G7" s="68" t="s">
        <v>635</v>
      </c>
      <c r="H7" s="68" t="s">
        <v>634</v>
      </c>
      <c r="I7" s="68" t="s">
        <v>633</v>
      </c>
      <c r="J7" s="68" t="s">
        <v>632</v>
      </c>
      <c r="K7" s="68" t="s">
        <v>631</v>
      </c>
      <c r="L7" s="68" t="s">
        <v>630</v>
      </c>
      <c r="M7" s="68" t="s">
        <v>484</v>
      </c>
    </row>
    <row r="8" spans="1:14" s="14" customFormat="1" ht="105.95" customHeight="1">
      <c r="A8" s="302" t="s">
        <v>196</v>
      </c>
      <c r="B8" s="303">
        <v>15929</v>
      </c>
      <c r="C8" s="301">
        <v>365306</v>
      </c>
      <c r="D8" s="300">
        <v>65446</v>
      </c>
      <c r="E8" s="285">
        <v>6625</v>
      </c>
      <c r="F8" s="285">
        <v>6321</v>
      </c>
      <c r="G8" s="285">
        <v>40825</v>
      </c>
      <c r="H8" s="285">
        <v>417878</v>
      </c>
      <c r="I8" s="285">
        <v>924</v>
      </c>
      <c r="J8" s="285">
        <v>7226</v>
      </c>
      <c r="K8" s="299" t="s">
        <v>121</v>
      </c>
      <c r="L8" s="285">
        <v>79637</v>
      </c>
      <c r="M8" s="284">
        <v>372764</v>
      </c>
      <c r="N8" s="298"/>
    </row>
    <row r="9" spans="1:14" s="14" customFormat="1" ht="105.95" customHeight="1">
      <c r="A9" s="302" t="s">
        <v>113</v>
      </c>
      <c r="B9" s="303">
        <v>10424</v>
      </c>
      <c r="C9" s="301">
        <v>257484</v>
      </c>
      <c r="D9" s="300">
        <v>41157</v>
      </c>
      <c r="E9" s="285">
        <v>2821</v>
      </c>
      <c r="F9" s="285">
        <v>2972</v>
      </c>
      <c r="G9" s="285">
        <v>24412</v>
      </c>
      <c r="H9" s="285">
        <v>289776</v>
      </c>
      <c r="I9" s="285">
        <v>670</v>
      </c>
      <c r="J9" s="285">
        <v>6557</v>
      </c>
      <c r="K9" s="299">
        <v>2</v>
      </c>
      <c r="L9" s="285">
        <v>25940</v>
      </c>
      <c r="M9" s="284">
        <v>282359</v>
      </c>
      <c r="N9" s="298"/>
    </row>
    <row r="10" spans="1:14" s="14" customFormat="1" ht="105.95" customHeight="1">
      <c r="A10" s="302" t="s">
        <v>194</v>
      </c>
      <c r="B10" s="286">
        <v>13854</v>
      </c>
      <c r="C10" s="301">
        <v>359736</v>
      </c>
      <c r="D10" s="300">
        <v>58739</v>
      </c>
      <c r="E10" s="285">
        <v>4923</v>
      </c>
      <c r="F10" s="285">
        <v>3916</v>
      </c>
      <c r="G10" s="285">
        <v>42294</v>
      </c>
      <c r="H10" s="285">
        <v>398375</v>
      </c>
      <c r="I10" s="285">
        <v>499</v>
      </c>
      <c r="J10" s="285">
        <v>6184</v>
      </c>
      <c r="K10" s="299">
        <v>4</v>
      </c>
      <c r="L10" s="285">
        <v>54622</v>
      </c>
      <c r="M10" s="284">
        <v>380358</v>
      </c>
      <c r="N10" s="298"/>
    </row>
    <row r="11" spans="1:14" s="14" customFormat="1" ht="105.95" customHeight="1">
      <c r="A11" s="302" t="s">
        <v>120</v>
      </c>
      <c r="B11" s="286">
        <v>12174</v>
      </c>
      <c r="C11" s="301">
        <v>387156</v>
      </c>
      <c r="D11" s="300">
        <v>69691</v>
      </c>
      <c r="E11" s="285">
        <v>7244</v>
      </c>
      <c r="F11" s="285">
        <v>4499</v>
      </c>
      <c r="G11" s="285">
        <v>50598</v>
      </c>
      <c r="H11" s="285">
        <v>430064</v>
      </c>
      <c r="I11" s="285">
        <v>102</v>
      </c>
      <c r="J11" s="285">
        <v>4758</v>
      </c>
      <c r="K11" s="299">
        <v>5</v>
      </c>
      <c r="L11" s="285">
        <v>75211</v>
      </c>
      <c r="M11" s="284">
        <v>400790</v>
      </c>
      <c r="N11" s="298"/>
    </row>
    <row r="12" spans="1:14" s="14" customFormat="1" ht="105.95" customHeight="1">
      <c r="A12" s="297" t="s">
        <v>659</v>
      </c>
      <c r="B12" s="282">
        <v>12928</v>
      </c>
      <c r="C12" s="296">
        <v>380953</v>
      </c>
      <c r="D12" s="295">
        <v>64661</v>
      </c>
      <c r="E12" s="293">
        <v>5995</v>
      </c>
      <c r="F12" s="293">
        <v>4980</v>
      </c>
      <c r="G12" s="293">
        <v>49800</v>
      </c>
      <c r="H12" s="293">
        <v>419524</v>
      </c>
      <c r="I12" s="293">
        <v>193</v>
      </c>
      <c r="J12" s="293">
        <v>4988</v>
      </c>
      <c r="K12" s="294">
        <v>4</v>
      </c>
      <c r="L12" s="293">
        <v>37875</v>
      </c>
      <c r="M12" s="292">
        <v>426650</v>
      </c>
      <c r="N12" s="291"/>
    </row>
    <row r="13" spans="1:14" s="10" customFormat="1" ht="15" customHeight="1">
      <c r="A13" s="290" t="s">
        <v>629</v>
      </c>
      <c r="B13" s="1"/>
      <c r="C13" s="1"/>
      <c r="D13" s="1"/>
      <c r="E13" s="1"/>
      <c r="F13" s="1"/>
      <c r="G13" s="1"/>
      <c r="I13" s="672" t="s">
        <v>611</v>
      </c>
      <c r="J13" s="672"/>
      <c r="K13" s="672"/>
      <c r="L13" s="672"/>
      <c r="M13" s="672"/>
    </row>
  </sheetData>
  <mergeCells count="7">
    <mergeCell ref="I13:M13"/>
    <mergeCell ref="B5:F5"/>
    <mergeCell ref="A2:M2"/>
    <mergeCell ref="A3:M3"/>
    <mergeCell ref="A5:A7"/>
    <mergeCell ref="G5:I5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1"/>
  <sheetViews>
    <sheetView view="pageBreakPreview" zoomScaleNormal="70" zoomScaleSheetLayoutView="100" workbookViewId="0">
      <selection activeCell="D13" sqref="D13"/>
    </sheetView>
  </sheetViews>
  <sheetFormatPr defaultRowHeight="30" customHeight="1"/>
  <cols>
    <col min="1" max="1" width="23.44140625" style="2" customWidth="1"/>
    <col min="2" max="2" width="10.109375" style="2" customWidth="1"/>
    <col min="3" max="7" width="12.33203125" style="2" customWidth="1"/>
    <col min="8" max="16384" width="8.88671875" style="2"/>
  </cols>
  <sheetData>
    <row r="1" spans="1:7" s="26" customFormat="1" ht="27.95" customHeight="1">
      <c r="A1" s="26" t="s">
        <v>169</v>
      </c>
      <c r="D1" s="451" t="s">
        <v>170</v>
      </c>
      <c r="E1" s="451"/>
      <c r="F1" s="451"/>
      <c r="G1" s="451"/>
    </row>
    <row r="2" spans="1:7" s="7" customFormat="1" ht="30" customHeight="1">
      <c r="A2" s="452" t="s">
        <v>100</v>
      </c>
      <c r="B2" s="452"/>
      <c r="C2" s="452"/>
      <c r="D2" s="452"/>
      <c r="E2" s="452"/>
      <c r="F2" s="452"/>
      <c r="G2" s="452"/>
    </row>
    <row r="3" spans="1:7" s="8" customFormat="1" ht="39.950000000000003" customHeight="1">
      <c r="A3" s="453" t="s">
        <v>115</v>
      </c>
      <c r="B3" s="453"/>
      <c r="C3" s="453"/>
      <c r="D3" s="453"/>
      <c r="E3" s="453"/>
      <c r="F3" s="453"/>
      <c r="G3" s="453"/>
    </row>
    <row r="4" spans="1:7" s="10" customFormat="1" ht="20.100000000000001" customHeight="1">
      <c r="A4" s="9" t="s">
        <v>1</v>
      </c>
      <c r="G4" s="11" t="s">
        <v>0</v>
      </c>
    </row>
    <row r="5" spans="1:7" s="12" customFormat="1" ht="39.950000000000003" customHeight="1">
      <c r="A5" s="454" t="s">
        <v>60</v>
      </c>
      <c r="B5" s="454" t="s">
        <v>61</v>
      </c>
      <c r="C5" s="454" t="s">
        <v>62</v>
      </c>
      <c r="D5" s="458" t="s">
        <v>153</v>
      </c>
      <c r="E5" s="454" t="s">
        <v>63</v>
      </c>
      <c r="F5" s="457" t="s">
        <v>122</v>
      </c>
      <c r="G5" s="454" t="s">
        <v>64</v>
      </c>
    </row>
    <row r="6" spans="1:7" s="12" customFormat="1" ht="20.100000000000001" customHeight="1">
      <c r="A6" s="455"/>
      <c r="B6" s="455"/>
      <c r="C6" s="455"/>
      <c r="D6" s="459"/>
      <c r="E6" s="455"/>
      <c r="F6" s="455"/>
      <c r="G6" s="455"/>
    </row>
    <row r="7" spans="1:7" s="12" customFormat="1" ht="33.75" customHeight="1">
      <c r="A7" s="456"/>
      <c r="B7" s="335" t="s">
        <v>12</v>
      </c>
      <c r="C7" s="335" t="s">
        <v>13</v>
      </c>
      <c r="D7" s="334" t="s">
        <v>53</v>
      </c>
      <c r="E7" s="335" t="s">
        <v>54</v>
      </c>
      <c r="F7" s="335" t="s">
        <v>52</v>
      </c>
      <c r="G7" s="335" t="s">
        <v>51</v>
      </c>
    </row>
    <row r="8" spans="1:7" s="14" customFormat="1" ht="39.950000000000003" customHeight="1">
      <c r="A8" s="324" t="s">
        <v>105</v>
      </c>
      <c r="B8" s="72">
        <v>566</v>
      </c>
      <c r="C8" s="13">
        <v>428</v>
      </c>
      <c r="D8" s="13">
        <v>13</v>
      </c>
      <c r="E8" s="13">
        <v>39</v>
      </c>
      <c r="F8" s="13">
        <v>0</v>
      </c>
      <c r="G8" s="73">
        <v>86</v>
      </c>
    </row>
    <row r="9" spans="1:7" s="14" customFormat="1" ht="39.950000000000003" customHeight="1">
      <c r="A9" s="324" t="s">
        <v>113</v>
      </c>
      <c r="B9" s="72">
        <v>592</v>
      </c>
      <c r="C9" s="13">
        <v>442</v>
      </c>
      <c r="D9" s="13">
        <v>14</v>
      </c>
      <c r="E9" s="13">
        <v>42</v>
      </c>
      <c r="F9" s="15">
        <v>0</v>
      </c>
      <c r="G9" s="73">
        <v>94</v>
      </c>
    </row>
    <row r="10" spans="1:7" s="14" customFormat="1" ht="39.950000000000003" customHeight="1">
      <c r="A10" s="324" t="s">
        <v>114</v>
      </c>
      <c r="B10" s="72">
        <v>615</v>
      </c>
      <c r="C10" s="13">
        <v>450</v>
      </c>
      <c r="D10" s="13">
        <v>14</v>
      </c>
      <c r="E10" s="13">
        <v>44</v>
      </c>
      <c r="F10" s="15">
        <v>9</v>
      </c>
      <c r="G10" s="73">
        <v>98</v>
      </c>
    </row>
    <row r="11" spans="1:7" s="14" customFormat="1" ht="39.950000000000003" customHeight="1">
      <c r="A11" s="324" t="s">
        <v>120</v>
      </c>
      <c r="B11" s="76">
        <v>643</v>
      </c>
      <c r="C11" s="67">
        <v>465</v>
      </c>
      <c r="D11" s="67">
        <v>15</v>
      </c>
      <c r="E11" s="67">
        <v>49</v>
      </c>
      <c r="F11" s="67">
        <v>9</v>
      </c>
      <c r="G11" s="77">
        <v>105</v>
      </c>
    </row>
    <row r="12" spans="1:7" s="14" customFormat="1" ht="39.950000000000003" customHeight="1">
      <c r="A12" s="69" t="s">
        <v>659</v>
      </c>
      <c r="B12" s="252">
        <v>679</v>
      </c>
      <c r="C12" s="141">
        <v>485</v>
      </c>
      <c r="D12" s="141">
        <v>15</v>
      </c>
      <c r="E12" s="141">
        <v>49</v>
      </c>
      <c r="F12" s="141">
        <v>9</v>
      </c>
      <c r="G12" s="144">
        <v>121</v>
      </c>
    </row>
    <row r="13" spans="1:7" s="14" customFormat="1" ht="39.950000000000003" customHeight="1">
      <c r="A13" s="70" t="s">
        <v>237</v>
      </c>
      <c r="B13" s="76">
        <v>1</v>
      </c>
      <c r="C13" s="67">
        <v>1</v>
      </c>
      <c r="D13" s="67" t="s">
        <v>775</v>
      </c>
      <c r="E13" s="67" t="s">
        <v>775</v>
      </c>
      <c r="F13" s="67" t="s">
        <v>775</v>
      </c>
      <c r="G13" s="77" t="s">
        <v>775</v>
      </c>
    </row>
    <row r="14" spans="1:7" s="14" customFormat="1" ht="39.950000000000003" customHeight="1">
      <c r="A14" s="70" t="s">
        <v>238</v>
      </c>
      <c r="B14" s="76">
        <v>1</v>
      </c>
      <c r="C14" s="67">
        <v>1</v>
      </c>
      <c r="D14" s="67" t="s">
        <v>775</v>
      </c>
      <c r="E14" s="67" t="s">
        <v>775</v>
      </c>
      <c r="F14" s="67" t="s">
        <v>775</v>
      </c>
      <c r="G14" s="77" t="s">
        <v>775</v>
      </c>
    </row>
    <row r="15" spans="1:7" s="14" customFormat="1" ht="39.950000000000003" customHeight="1">
      <c r="A15" s="70" t="s">
        <v>239</v>
      </c>
      <c r="B15" s="76" t="s">
        <v>775</v>
      </c>
      <c r="C15" s="67" t="s">
        <v>775</v>
      </c>
      <c r="D15" s="67" t="s">
        <v>775</v>
      </c>
      <c r="E15" s="67" t="s">
        <v>775</v>
      </c>
      <c r="F15" s="67" t="s">
        <v>775</v>
      </c>
      <c r="G15" s="77" t="s">
        <v>775</v>
      </c>
    </row>
    <row r="16" spans="1:7" s="14" customFormat="1" ht="39.950000000000003" customHeight="1">
      <c r="A16" s="70" t="s">
        <v>240</v>
      </c>
      <c r="B16" s="76" t="s">
        <v>775</v>
      </c>
      <c r="C16" s="67" t="s">
        <v>775</v>
      </c>
      <c r="D16" s="67" t="s">
        <v>775</v>
      </c>
      <c r="E16" s="67" t="s">
        <v>775</v>
      </c>
      <c r="F16" s="67" t="s">
        <v>775</v>
      </c>
      <c r="G16" s="77" t="s">
        <v>775</v>
      </c>
    </row>
    <row r="17" spans="1:7" s="17" customFormat="1" ht="39.950000000000003" customHeight="1">
      <c r="A17" s="70" t="s">
        <v>241</v>
      </c>
      <c r="B17" s="76">
        <v>677</v>
      </c>
      <c r="C17" s="67">
        <v>483</v>
      </c>
      <c r="D17" s="67">
        <v>15</v>
      </c>
      <c r="E17" s="67">
        <v>49</v>
      </c>
      <c r="F17" s="67">
        <v>9</v>
      </c>
      <c r="G17" s="77">
        <v>121</v>
      </c>
    </row>
    <row r="18" spans="1:7" s="1" customFormat="1" ht="39.950000000000003" customHeight="1">
      <c r="A18" s="70" t="s">
        <v>242</v>
      </c>
      <c r="B18" s="76" t="s">
        <v>775</v>
      </c>
      <c r="C18" s="67" t="s">
        <v>775</v>
      </c>
      <c r="D18" s="67" t="s">
        <v>775</v>
      </c>
      <c r="E18" s="67" t="s">
        <v>775</v>
      </c>
      <c r="F18" s="67" t="s">
        <v>775</v>
      </c>
      <c r="G18" s="77" t="s">
        <v>775</v>
      </c>
    </row>
    <row r="19" spans="1:7" ht="39.950000000000003" customHeight="1">
      <c r="A19" s="71" t="s">
        <v>243</v>
      </c>
      <c r="B19" s="78" t="s">
        <v>775</v>
      </c>
      <c r="C19" s="79" t="s">
        <v>775</v>
      </c>
      <c r="D19" s="79" t="s">
        <v>775</v>
      </c>
      <c r="E19" s="79" t="s">
        <v>775</v>
      </c>
      <c r="F19" s="79" t="s">
        <v>775</v>
      </c>
      <c r="G19" s="80" t="s">
        <v>775</v>
      </c>
    </row>
    <row r="20" spans="1:7" ht="17.25" customHeight="1">
      <c r="A20" s="16" t="s">
        <v>676</v>
      </c>
      <c r="B20" s="17"/>
      <c r="C20" s="17"/>
      <c r="D20" s="18"/>
      <c r="E20" s="449" t="s">
        <v>235</v>
      </c>
      <c r="F20" s="449"/>
      <c r="G20" s="449"/>
    </row>
    <row r="21" spans="1:7" ht="22.5" customHeight="1">
      <c r="A21" s="16" t="s">
        <v>776</v>
      </c>
      <c r="B21" s="1"/>
      <c r="C21" s="1"/>
      <c r="D21" s="450" t="s">
        <v>236</v>
      </c>
      <c r="E21" s="450"/>
      <c r="F21" s="450"/>
      <c r="G21" s="450"/>
    </row>
  </sheetData>
  <mergeCells count="12">
    <mergeCell ref="E20:G20"/>
    <mergeCell ref="D21:G21"/>
    <mergeCell ref="D1:G1"/>
    <mergeCell ref="A2:G2"/>
    <mergeCell ref="A3:G3"/>
    <mergeCell ref="A5:A7"/>
    <mergeCell ref="B5:B6"/>
    <mergeCell ref="C5:C6"/>
    <mergeCell ref="F5:F6"/>
    <mergeCell ref="G5:G6"/>
    <mergeCell ref="D5:D6"/>
    <mergeCell ref="E5:E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46"/>
  <sheetViews>
    <sheetView view="pageBreakPreview" zoomScaleNormal="75" zoomScaleSheetLayoutView="100" workbookViewId="0">
      <selection activeCell="H15" sqref="H15"/>
    </sheetView>
  </sheetViews>
  <sheetFormatPr defaultRowHeight="30" customHeight="1"/>
  <cols>
    <col min="1" max="1" width="3.33203125" style="2" customWidth="1"/>
    <col min="2" max="2" width="11.88671875" style="2" customWidth="1"/>
    <col min="3" max="3" width="8.33203125" style="2" customWidth="1"/>
    <col min="4" max="12" width="8" style="2" customWidth="1"/>
    <col min="13" max="17" width="6.88671875" style="2" customWidth="1"/>
    <col min="18" max="18" width="7.77734375" style="2" customWidth="1"/>
    <col min="19" max="19" width="6.77734375" style="2" customWidth="1"/>
    <col min="20" max="20" width="7.44140625" style="2" customWidth="1"/>
    <col min="21" max="21" width="6.109375" style="2" customWidth="1"/>
    <col min="22" max="22" width="5.33203125" style="2" customWidth="1"/>
    <col min="23" max="23" width="6.44140625" style="2" customWidth="1"/>
    <col min="24" max="24" width="5.88671875" style="2" customWidth="1"/>
    <col min="25" max="25" width="12" style="2" customWidth="1"/>
    <col min="26" max="26" width="3.33203125" style="2" customWidth="1"/>
    <col min="27" max="16384" width="8.88671875" style="2"/>
  </cols>
  <sheetData>
    <row r="1" spans="1:26" s="26" customFormat="1" ht="27.95" customHeight="1">
      <c r="A1" s="26" t="s">
        <v>171</v>
      </c>
      <c r="L1" s="32" t="s">
        <v>172</v>
      </c>
      <c r="M1" s="26" t="s">
        <v>173</v>
      </c>
      <c r="Z1" s="27" t="s">
        <v>174</v>
      </c>
    </row>
    <row r="2" spans="1:26" s="7" customFormat="1" ht="30" customHeight="1">
      <c r="A2" s="460" t="s">
        <v>157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 t="s">
        <v>155</v>
      </c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</row>
    <row r="3" spans="1:26" s="8" customFormat="1" ht="51" customHeight="1">
      <c r="A3" s="461" t="s">
        <v>116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 t="s">
        <v>156</v>
      </c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</row>
    <row r="4" spans="1:26" s="10" customFormat="1" ht="19.5" customHeight="1">
      <c r="A4" s="9" t="s">
        <v>1</v>
      </c>
      <c r="L4" s="11" t="s">
        <v>11</v>
      </c>
      <c r="M4" s="9" t="s">
        <v>1</v>
      </c>
      <c r="Z4" s="11" t="s">
        <v>11</v>
      </c>
    </row>
    <row r="5" spans="1:26" s="12" customFormat="1" ht="20.100000000000001" customHeight="1">
      <c r="A5" s="470" t="s">
        <v>65</v>
      </c>
      <c r="B5" s="471"/>
      <c r="C5" s="467" t="s">
        <v>66</v>
      </c>
      <c r="D5" s="467" t="s">
        <v>67</v>
      </c>
      <c r="E5" s="467" t="s">
        <v>68</v>
      </c>
      <c r="F5" s="469" t="s">
        <v>85</v>
      </c>
      <c r="G5" s="469" t="s">
        <v>87</v>
      </c>
      <c r="H5" s="476" t="s">
        <v>123</v>
      </c>
      <c r="I5" s="477"/>
      <c r="J5" s="477"/>
      <c r="K5" s="477"/>
      <c r="L5" s="478"/>
      <c r="M5" s="476" t="s">
        <v>244</v>
      </c>
      <c r="N5" s="477"/>
      <c r="O5" s="477"/>
      <c r="P5" s="477"/>
      <c r="Q5" s="477"/>
      <c r="R5" s="478"/>
      <c r="S5" s="479" t="s">
        <v>81</v>
      </c>
      <c r="T5" s="479" t="s">
        <v>82</v>
      </c>
      <c r="U5" s="479" t="s">
        <v>83</v>
      </c>
      <c r="V5" s="479" t="s">
        <v>84</v>
      </c>
      <c r="W5" s="487" t="s">
        <v>107</v>
      </c>
      <c r="X5" s="489" t="s">
        <v>245</v>
      </c>
      <c r="Y5" s="462" t="s">
        <v>69</v>
      </c>
      <c r="Z5" s="463"/>
    </row>
    <row r="6" spans="1:26" s="12" customFormat="1" ht="19.5" customHeight="1">
      <c r="A6" s="472"/>
      <c r="B6" s="473"/>
      <c r="C6" s="468"/>
      <c r="D6" s="468"/>
      <c r="E6" s="468"/>
      <c r="F6" s="468"/>
      <c r="G6" s="468"/>
      <c r="H6" s="467" t="s">
        <v>70</v>
      </c>
      <c r="I6" s="362" t="s">
        <v>71</v>
      </c>
      <c r="J6" s="362" t="s">
        <v>72</v>
      </c>
      <c r="K6" s="362" t="s">
        <v>73</v>
      </c>
      <c r="L6" s="362" t="s">
        <v>74</v>
      </c>
      <c r="M6" s="362" t="s">
        <v>75</v>
      </c>
      <c r="N6" s="362" t="s">
        <v>76</v>
      </c>
      <c r="O6" s="362" t="s">
        <v>77</v>
      </c>
      <c r="P6" s="362" t="s">
        <v>78</v>
      </c>
      <c r="Q6" s="363" t="s">
        <v>79</v>
      </c>
      <c r="R6" s="364" t="s">
        <v>80</v>
      </c>
      <c r="S6" s="480"/>
      <c r="T6" s="480"/>
      <c r="U6" s="480"/>
      <c r="V6" s="480"/>
      <c r="W6" s="488"/>
      <c r="X6" s="490"/>
      <c r="Y6" s="459"/>
      <c r="Z6" s="464"/>
    </row>
    <row r="7" spans="1:26" s="12" customFormat="1" ht="49.5" customHeight="1">
      <c r="A7" s="474"/>
      <c r="B7" s="475"/>
      <c r="C7" s="325" t="s">
        <v>35</v>
      </c>
      <c r="D7" s="81" t="s">
        <v>36</v>
      </c>
      <c r="E7" s="81" t="s">
        <v>37</v>
      </c>
      <c r="F7" s="81" t="s">
        <v>102</v>
      </c>
      <c r="G7" s="81" t="s">
        <v>101</v>
      </c>
      <c r="H7" s="482"/>
      <c r="I7" s="81" t="s">
        <v>40</v>
      </c>
      <c r="J7" s="81" t="s">
        <v>41</v>
      </c>
      <c r="K7" s="81" t="s">
        <v>42</v>
      </c>
      <c r="L7" s="81" t="s">
        <v>86</v>
      </c>
      <c r="M7" s="82" t="s">
        <v>38</v>
      </c>
      <c r="N7" s="82" t="s">
        <v>50</v>
      </c>
      <c r="O7" s="81" t="s">
        <v>43</v>
      </c>
      <c r="P7" s="81" t="s">
        <v>44</v>
      </c>
      <c r="Q7" s="83" t="s">
        <v>45</v>
      </c>
      <c r="R7" s="142" t="s">
        <v>46</v>
      </c>
      <c r="S7" s="81" t="s">
        <v>47</v>
      </c>
      <c r="T7" s="82" t="s">
        <v>48</v>
      </c>
      <c r="U7" s="81" t="s">
        <v>49</v>
      </c>
      <c r="V7" s="82" t="s">
        <v>39</v>
      </c>
      <c r="W7" s="82" t="s">
        <v>108</v>
      </c>
      <c r="X7" s="335" t="s">
        <v>55</v>
      </c>
      <c r="Y7" s="465"/>
      <c r="Z7" s="466"/>
    </row>
    <row r="8" spans="1:26" s="19" customFormat="1" ht="30" customHeight="1">
      <c r="A8" s="483" t="s">
        <v>105</v>
      </c>
      <c r="B8" s="484"/>
      <c r="C8" s="72">
        <v>480</v>
      </c>
      <c r="D8" s="13">
        <v>1</v>
      </c>
      <c r="E8" s="13">
        <v>1</v>
      </c>
      <c r="F8" s="13">
        <v>0</v>
      </c>
      <c r="G8" s="13">
        <v>0</v>
      </c>
      <c r="H8" s="13">
        <v>478</v>
      </c>
      <c r="I8" s="13">
        <v>0</v>
      </c>
      <c r="J8" s="13">
        <v>0</v>
      </c>
      <c r="K8" s="13">
        <v>1</v>
      </c>
      <c r="L8" s="73">
        <v>4</v>
      </c>
      <c r="M8" s="72">
        <v>25</v>
      </c>
      <c r="N8" s="13">
        <v>105</v>
      </c>
      <c r="O8" s="13">
        <v>163</v>
      </c>
      <c r="P8" s="13">
        <v>131</v>
      </c>
      <c r="Q8" s="13">
        <v>45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73">
        <v>0</v>
      </c>
      <c r="Y8" s="483" t="s">
        <v>105</v>
      </c>
      <c r="Z8" s="484"/>
    </row>
    <row r="9" spans="1:26" s="19" customFormat="1" ht="30" customHeight="1">
      <c r="A9" s="483" t="s">
        <v>113</v>
      </c>
      <c r="B9" s="484"/>
      <c r="C9" s="72">
        <v>498</v>
      </c>
      <c r="D9" s="13">
        <v>1</v>
      </c>
      <c r="E9" s="13">
        <v>1</v>
      </c>
      <c r="F9" s="13">
        <v>0</v>
      </c>
      <c r="G9" s="13">
        <v>0</v>
      </c>
      <c r="H9" s="13">
        <v>496</v>
      </c>
      <c r="I9" s="13">
        <v>0</v>
      </c>
      <c r="J9" s="13">
        <v>0</v>
      </c>
      <c r="K9" s="13">
        <v>1</v>
      </c>
      <c r="L9" s="73">
        <v>4</v>
      </c>
      <c r="M9" s="72">
        <v>27</v>
      </c>
      <c r="N9" s="13">
        <v>109</v>
      </c>
      <c r="O9" s="13">
        <v>167</v>
      </c>
      <c r="P9" s="13">
        <v>139</v>
      </c>
      <c r="Q9" s="13">
        <v>49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73">
        <v>0</v>
      </c>
      <c r="Y9" s="483" t="s">
        <v>113</v>
      </c>
      <c r="Z9" s="484"/>
    </row>
    <row r="10" spans="1:26" s="19" customFormat="1" ht="30" customHeight="1">
      <c r="A10" s="483" t="s">
        <v>114</v>
      </c>
      <c r="B10" s="484"/>
      <c r="C10" s="72">
        <v>517</v>
      </c>
      <c r="D10" s="13">
        <v>1</v>
      </c>
      <c r="E10" s="13">
        <v>1</v>
      </c>
      <c r="F10" s="13">
        <v>0</v>
      </c>
      <c r="G10" s="13">
        <v>0</v>
      </c>
      <c r="H10" s="13">
        <v>515</v>
      </c>
      <c r="I10" s="13">
        <v>0</v>
      </c>
      <c r="J10" s="13">
        <v>0</v>
      </c>
      <c r="K10" s="13">
        <v>1</v>
      </c>
      <c r="L10" s="73">
        <v>4</v>
      </c>
      <c r="M10" s="72">
        <v>29</v>
      </c>
      <c r="N10" s="13">
        <v>113</v>
      </c>
      <c r="O10" s="13">
        <v>175</v>
      </c>
      <c r="P10" s="13">
        <v>140</v>
      </c>
      <c r="Q10" s="13">
        <v>53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73">
        <v>0</v>
      </c>
      <c r="Y10" s="483" t="s">
        <v>114</v>
      </c>
      <c r="Z10" s="484"/>
    </row>
    <row r="11" spans="1:26" s="19" customFormat="1" ht="30" customHeight="1">
      <c r="A11" s="483" t="s">
        <v>660</v>
      </c>
      <c r="B11" s="484"/>
      <c r="C11" s="76">
        <v>465</v>
      </c>
      <c r="D11" s="67">
        <v>1</v>
      </c>
      <c r="E11" s="67">
        <v>1</v>
      </c>
      <c r="F11" s="13">
        <v>0</v>
      </c>
      <c r="G11" s="13">
        <v>0</v>
      </c>
      <c r="H11" s="310">
        <v>463</v>
      </c>
      <c r="I11" s="13">
        <v>0</v>
      </c>
      <c r="J11" s="13">
        <v>0</v>
      </c>
      <c r="K11" s="67">
        <v>1</v>
      </c>
      <c r="L11" s="77">
        <v>4</v>
      </c>
      <c r="M11" s="76">
        <v>23</v>
      </c>
      <c r="N11" s="67">
        <v>104</v>
      </c>
      <c r="O11" s="67">
        <v>159</v>
      </c>
      <c r="P11" s="67">
        <v>121</v>
      </c>
      <c r="Q11" s="67">
        <v>51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73">
        <v>0</v>
      </c>
      <c r="Y11" s="483" t="s">
        <v>660</v>
      </c>
      <c r="Z11" s="484"/>
    </row>
    <row r="12" spans="1:26" s="19" customFormat="1" ht="30" customHeight="1">
      <c r="A12" s="485" t="s">
        <v>659</v>
      </c>
      <c r="B12" s="486"/>
      <c r="C12" s="74">
        <f>SUM(C13:C36)</f>
        <v>485</v>
      </c>
      <c r="D12" s="66">
        <f t="shared" ref="D12:X12" si="0">SUM(D13:D36)</f>
        <v>1</v>
      </c>
      <c r="E12" s="66">
        <f t="shared" si="0"/>
        <v>1</v>
      </c>
      <c r="F12" s="66">
        <f t="shared" si="0"/>
        <v>0</v>
      </c>
      <c r="G12" s="66">
        <f t="shared" si="0"/>
        <v>0</v>
      </c>
      <c r="H12" s="66">
        <f t="shared" si="0"/>
        <v>483</v>
      </c>
      <c r="I12" s="66">
        <f t="shared" si="0"/>
        <v>0</v>
      </c>
      <c r="J12" s="66">
        <f t="shared" si="0"/>
        <v>0</v>
      </c>
      <c r="K12" s="66">
        <f t="shared" si="0"/>
        <v>1</v>
      </c>
      <c r="L12" s="75">
        <f t="shared" si="0"/>
        <v>4</v>
      </c>
      <c r="M12" s="74">
        <f t="shared" si="0"/>
        <v>24</v>
      </c>
      <c r="N12" s="66">
        <f t="shared" si="0"/>
        <v>110</v>
      </c>
      <c r="O12" s="66">
        <f t="shared" si="0"/>
        <v>164</v>
      </c>
      <c r="P12" s="66">
        <f t="shared" si="0"/>
        <v>126</v>
      </c>
      <c r="Q12" s="66">
        <f t="shared" si="0"/>
        <v>54</v>
      </c>
      <c r="R12" s="66">
        <f t="shared" si="0"/>
        <v>0</v>
      </c>
      <c r="S12" s="66">
        <f t="shared" si="0"/>
        <v>0</v>
      </c>
      <c r="T12" s="66">
        <f t="shared" si="0"/>
        <v>0</v>
      </c>
      <c r="U12" s="66">
        <f t="shared" si="0"/>
        <v>0</v>
      </c>
      <c r="V12" s="66">
        <f t="shared" si="0"/>
        <v>0</v>
      </c>
      <c r="W12" s="66">
        <f t="shared" si="0"/>
        <v>0</v>
      </c>
      <c r="X12" s="75">
        <f t="shared" si="0"/>
        <v>0</v>
      </c>
      <c r="Y12" s="485" t="s">
        <v>659</v>
      </c>
      <c r="Z12" s="486"/>
    </row>
    <row r="13" spans="1:26" s="19" customFormat="1" ht="30" customHeight="1">
      <c r="A13" s="496" t="s">
        <v>661</v>
      </c>
      <c r="B13" s="311" t="s">
        <v>662</v>
      </c>
      <c r="C13" s="76">
        <v>26</v>
      </c>
      <c r="D13" s="67">
        <v>0</v>
      </c>
      <c r="E13" s="67">
        <v>0</v>
      </c>
      <c r="F13" s="13">
        <v>0</v>
      </c>
      <c r="G13" s="13">
        <v>0</v>
      </c>
      <c r="H13" s="310">
        <v>26</v>
      </c>
      <c r="I13" s="13" t="s">
        <v>775</v>
      </c>
      <c r="J13" s="13" t="s">
        <v>775</v>
      </c>
      <c r="K13" s="67" t="s">
        <v>775</v>
      </c>
      <c r="L13" s="77">
        <v>1</v>
      </c>
      <c r="M13" s="76">
        <v>1</v>
      </c>
      <c r="N13" s="67">
        <v>8</v>
      </c>
      <c r="O13" s="67">
        <v>10</v>
      </c>
      <c r="P13" s="67">
        <v>6</v>
      </c>
      <c r="Q13" s="67">
        <v>0</v>
      </c>
      <c r="R13" s="141">
        <v>0</v>
      </c>
      <c r="S13" s="141">
        <v>0</v>
      </c>
      <c r="T13" s="141">
        <v>0</v>
      </c>
      <c r="U13" s="141">
        <v>0</v>
      </c>
      <c r="V13" s="141">
        <v>0</v>
      </c>
      <c r="W13" s="66">
        <v>0</v>
      </c>
      <c r="X13" s="144">
        <v>0</v>
      </c>
      <c r="Y13" s="311" t="s">
        <v>662</v>
      </c>
      <c r="Z13" s="496" t="s">
        <v>666</v>
      </c>
    </row>
    <row r="14" spans="1:26" s="19" customFormat="1" ht="30" customHeight="1">
      <c r="A14" s="497"/>
      <c r="B14" s="312" t="s">
        <v>663</v>
      </c>
      <c r="C14" s="76">
        <v>19</v>
      </c>
      <c r="D14" s="67">
        <v>0</v>
      </c>
      <c r="E14" s="67">
        <v>0</v>
      </c>
      <c r="F14" s="13">
        <v>0</v>
      </c>
      <c r="G14" s="13">
        <v>0</v>
      </c>
      <c r="H14" s="310">
        <v>19</v>
      </c>
      <c r="I14" s="13">
        <v>0</v>
      </c>
      <c r="J14" s="13">
        <v>0</v>
      </c>
      <c r="K14" s="67">
        <v>0</v>
      </c>
      <c r="L14" s="77">
        <v>0</v>
      </c>
      <c r="M14" s="76">
        <v>1</v>
      </c>
      <c r="N14" s="67">
        <v>5</v>
      </c>
      <c r="O14" s="67">
        <v>9</v>
      </c>
      <c r="P14" s="67">
        <v>3</v>
      </c>
      <c r="Q14" s="67">
        <v>1</v>
      </c>
      <c r="R14" s="141">
        <v>0</v>
      </c>
      <c r="S14" s="141">
        <v>0</v>
      </c>
      <c r="T14" s="141">
        <v>0</v>
      </c>
      <c r="U14" s="141">
        <v>0</v>
      </c>
      <c r="V14" s="141">
        <v>0</v>
      </c>
      <c r="W14" s="66">
        <v>0</v>
      </c>
      <c r="X14" s="144">
        <v>0</v>
      </c>
      <c r="Y14" s="312" t="s">
        <v>663</v>
      </c>
      <c r="Z14" s="497"/>
    </row>
    <row r="15" spans="1:26" s="19" customFormat="1" ht="30" customHeight="1">
      <c r="A15" s="497"/>
      <c r="B15" s="312" t="s">
        <v>664</v>
      </c>
      <c r="C15" s="76">
        <v>18</v>
      </c>
      <c r="D15" s="67">
        <v>0</v>
      </c>
      <c r="E15" s="67">
        <v>0</v>
      </c>
      <c r="F15" s="13">
        <v>0</v>
      </c>
      <c r="G15" s="13">
        <v>0</v>
      </c>
      <c r="H15" s="310">
        <v>18</v>
      </c>
      <c r="I15" s="13">
        <v>0</v>
      </c>
      <c r="J15" s="13">
        <v>0</v>
      </c>
      <c r="K15" s="67">
        <v>0</v>
      </c>
      <c r="L15" s="77">
        <v>0</v>
      </c>
      <c r="M15" s="76">
        <v>1</v>
      </c>
      <c r="N15" s="67">
        <v>5</v>
      </c>
      <c r="O15" s="67">
        <v>8</v>
      </c>
      <c r="P15" s="67">
        <v>3</v>
      </c>
      <c r="Q15" s="67">
        <v>1</v>
      </c>
      <c r="R15" s="141">
        <v>0</v>
      </c>
      <c r="S15" s="141">
        <v>0</v>
      </c>
      <c r="T15" s="141">
        <v>0</v>
      </c>
      <c r="U15" s="141">
        <v>0</v>
      </c>
      <c r="V15" s="141">
        <v>0</v>
      </c>
      <c r="W15" s="66">
        <v>0</v>
      </c>
      <c r="X15" s="144">
        <v>0</v>
      </c>
      <c r="Y15" s="312" t="s">
        <v>664</v>
      </c>
      <c r="Z15" s="497"/>
    </row>
    <row r="16" spans="1:26" s="19" customFormat="1" ht="30" customHeight="1">
      <c r="A16" s="497"/>
      <c r="B16" s="312" t="s">
        <v>667</v>
      </c>
      <c r="C16" s="76">
        <v>16</v>
      </c>
      <c r="D16" s="67">
        <v>0</v>
      </c>
      <c r="E16" s="67">
        <v>0</v>
      </c>
      <c r="F16" s="13">
        <v>0</v>
      </c>
      <c r="G16" s="13">
        <v>0</v>
      </c>
      <c r="H16" s="310">
        <v>16</v>
      </c>
      <c r="I16" s="13">
        <v>0</v>
      </c>
      <c r="J16" s="13">
        <v>0</v>
      </c>
      <c r="K16" s="67">
        <v>0</v>
      </c>
      <c r="L16" s="77">
        <v>0</v>
      </c>
      <c r="M16" s="76">
        <v>1</v>
      </c>
      <c r="N16" s="67">
        <v>3</v>
      </c>
      <c r="O16" s="67">
        <v>8</v>
      </c>
      <c r="P16" s="67">
        <v>3</v>
      </c>
      <c r="Q16" s="67">
        <v>1</v>
      </c>
      <c r="R16" s="141">
        <v>0</v>
      </c>
      <c r="S16" s="141">
        <v>0</v>
      </c>
      <c r="T16" s="141">
        <v>0</v>
      </c>
      <c r="U16" s="141">
        <v>0</v>
      </c>
      <c r="V16" s="141">
        <v>0</v>
      </c>
      <c r="W16" s="66">
        <v>0</v>
      </c>
      <c r="X16" s="144">
        <v>0</v>
      </c>
      <c r="Y16" s="312" t="s">
        <v>665</v>
      </c>
      <c r="Z16" s="497"/>
    </row>
    <row r="17" spans="1:26" s="19" customFormat="1" ht="30" customHeight="1">
      <c r="A17" s="497"/>
      <c r="B17" s="312" t="s">
        <v>668</v>
      </c>
      <c r="C17" s="76">
        <v>14</v>
      </c>
      <c r="D17" s="67">
        <v>0</v>
      </c>
      <c r="E17" s="67">
        <v>0</v>
      </c>
      <c r="F17" s="13">
        <v>0</v>
      </c>
      <c r="G17" s="13">
        <v>0</v>
      </c>
      <c r="H17" s="310">
        <v>14</v>
      </c>
      <c r="I17" s="13">
        <v>0</v>
      </c>
      <c r="J17" s="13">
        <v>0</v>
      </c>
      <c r="K17" s="67">
        <v>0</v>
      </c>
      <c r="L17" s="77">
        <v>0</v>
      </c>
      <c r="M17" s="76">
        <v>1</v>
      </c>
      <c r="N17" s="67">
        <v>3</v>
      </c>
      <c r="O17" s="67">
        <v>5</v>
      </c>
      <c r="P17" s="67">
        <v>3</v>
      </c>
      <c r="Q17" s="67">
        <v>2</v>
      </c>
      <c r="R17" s="141">
        <v>0</v>
      </c>
      <c r="S17" s="141">
        <v>0</v>
      </c>
      <c r="T17" s="141">
        <v>0</v>
      </c>
      <c r="U17" s="141">
        <v>0</v>
      </c>
      <c r="V17" s="141">
        <v>0</v>
      </c>
      <c r="W17" s="66">
        <v>0</v>
      </c>
      <c r="X17" s="144">
        <v>0</v>
      </c>
      <c r="Y17" s="312" t="s">
        <v>670</v>
      </c>
      <c r="Z17" s="497"/>
    </row>
    <row r="18" spans="1:26" s="19" customFormat="1" ht="30" customHeight="1">
      <c r="A18" s="498"/>
      <c r="B18" s="313" t="s">
        <v>669</v>
      </c>
      <c r="C18" s="76">
        <v>21</v>
      </c>
      <c r="D18" s="67">
        <v>0</v>
      </c>
      <c r="E18" s="67">
        <v>0</v>
      </c>
      <c r="F18" s="13">
        <v>0</v>
      </c>
      <c r="G18" s="13">
        <v>0</v>
      </c>
      <c r="H18" s="310">
        <v>21</v>
      </c>
      <c r="I18" s="13">
        <v>0</v>
      </c>
      <c r="J18" s="13">
        <v>0</v>
      </c>
      <c r="K18" s="67">
        <v>0</v>
      </c>
      <c r="L18" s="77">
        <v>0</v>
      </c>
      <c r="M18" s="76">
        <v>1</v>
      </c>
      <c r="N18" s="67">
        <v>5</v>
      </c>
      <c r="O18" s="67">
        <v>6</v>
      </c>
      <c r="P18" s="67">
        <v>6</v>
      </c>
      <c r="Q18" s="67">
        <v>3</v>
      </c>
      <c r="R18" s="141">
        <v>0</v>
      </c>
      <c r="S18" s="141">
        <v>0</v>
      </c>
      <c r="T18" s="141">
        <v>0</v>
      </c>
      <c r="U18" s="141">
        <v>0</v>
      </c>
      <c r="V18" s="141">
        <v>0</v>
      </c>
      <c r="W18" s="66">
        <v>0</v>
      </c>
      <c r="X18" s="144">
        <v>0</v>
      </c>
      <c r="Y18" s="313" t="s">
        <v>669</v>
      </c>
      <c r="Z18" s="498"/>
    </row>
    <row r="19" spans="1:26" s="19" customFormat="1" ht="30" customHeight="1">
      <c r="A19" s="492" t="s">
        <v>124</v>
      </c>
      <c r="B19" s="311" t="s">
        <v>125</v>
      </c>
      <c r="C19" s="72">
        <v>22</v>
      </c>
      <c r="D19" s="67">
        <v>1</v>
      </c>
      <c r="E19" s="67">
        <v>1</v>
      </c>
      <c r="F19" s="13">
        <v>0</v>
      </c>
      <c r="G19" s="13">
        <v>0</v>
      </c>
      <c r="H19" s="67">
        <v>20</v>
      </c>
      <c r="I19" s="13">
        <v>0</v>
      </c>
      <c r="J19" s="13">
        <v>0</v>
      </c>
      <c r="K19" s="67">
        <v>1</v>
      </c>
      <c r="L19" s="73">
        <v>1</v>
      </c>
      <c r="M19" s="76">
        <v>1</v>
      </c>
      <c r="N19" s="67">
        <v>6</v>
      </c>
      <c r="O19" s="67">
        <v>5</v>
      </c>
      <c r="P19" s="67">
        <v>6</v>
      </c>
      <c r="Q19" s="13">
        <v>0</v>
      </c>
      <c r="R19" s="141">
        <v>0</v>
      </c>
      <c r="S19" s="141">
        <v>0</v>
      </c>
      <c r="T19" s="141">
        <v>0</v>
      </c>
      <c r="U19" s="141">
        <v>0</v>
      </c>
      <c r="V19" s="141">
        <v>0</v>
      </c>
      <c r="W19" s="66">
        <v>0</v>
      </c>
      <c r="X19" s="144">
        <v>0</v>
      </c>
      <c r="Y19" s="311" t="s">
        <v>125</v>
      </c>
      <c r="Z19" s="492" t="s">
        <v>124</v>
      </c>
    </row>
    <row r="20" spans="1:26" s="19" customFormat="1" ht="30" customHeight="1">
      <c r="A20" s="493"/>
      <c r="B20" s="312" t="s">
        <v>671</v>
      </c>
      <c r="C20" s="76">
        <v>15</v>
      </c>
      <c r="D20" s="66">
        <v>0</v>
      </c>
      <c r="E20" s="66">
        <v>0</v>
      </c>
      <c r="F20" s="141">
        <v>0</v>
      </c>
      <c r="G20" s="141">
        <v>0</v>
      </c>
      <c r="H20" s="67">
        <v>15</v>
      </c>
      <c r="I20" s="141">
        <v>0</v>
      </c>
      <c r="J20" s="141">
        <v>0</v>
      </c>
      <c r="K20" s="66">
        <v>0</v>
      </c>
      <c r="L20" s="73">
        <v>0</v>
      </c>
      <c r="M20" s="76">
        <v>1</v>
      </c>
      <c r="N20" s="67">
        <v>3</v>
      </c>
      <c r="O20" s="67">
        <v>5</v>
      </c>
      <c r="P20" s="67">
        <v>6</v>
      </c>
      <c r="Q20" s="13">
        <v>0</v>
      </c>
      <c r="R20" s="141">
        <v>0</v>
      </c>
      <c r="S20" s="141">
        <v>0</v>
      </c>
      <c r="T20" s="141">
        <v>0</v>
      </c>
      <c r="U20" s="141">
        <v>0</v>
      </c>
      <c r="V20" s="141">
        <v>0</v>
      </c>
      <c r="W20" s="66">
        <v>0</v>
      </c>
      <c r="X20" s="144">
        <v>0</v>
      </c>
      <c r="Y20" s="312" t="s">
        <v>671</v>
      </c>
      <c r="Z20" s="493"/>
    </row>
    <row r="21" spans="1:26" s="19" customFormat="1" ht="30" customHeight="1">
      <c r="A21" s="493"/>
      <c r="B21" s="312" t="s">
        <v>126</v>
      </c>
      <c r="C21" s="76">
        <v>15</v>
      </c>
      <c r="D21" s="66">
        <v>0</v>
      </c>
      <c r="E21" s="66">
        <v>0</v>
      </c>
      <c r="F21" s="141">
        <v>0</v>
      </c>
      <c r="G21" s="141">
        <v>0</v>
      </c>
      <c r="H21" s="67">
        <v>15</v>
      </c>
      <c r="I21" s="141">
        <v>0</v>
      </c>
      <c r="J21" s="141">
        <v>0</v>
      </c>
      <c r="K21" s="66">
        <v>0</v>
      </c>
      <c r="L21" s="73">
        <v>0</v>
      </c>
      <c r="M21" s="76">
        <v>1</v>
      </c>
      <c r="N21" s="67">
        <v>3</v>
      </c>
      <c r="O21" s="67">
        <v>5</v>
      </c>
      <c r="P21" s="67">
        <v>3</v>
      </c>
      <c r="Q21" s="13">
        <v>3</v>
      </c>
      <c r="R21" s="141">
        <v>0</v>
      </c>
      <c r="S21" s="141">
        <v>0</v>
      </c>
      <c r="T21" s="141">
        <v>0</v>
      </c>
      <c r="U21" s="141">
        <v>0</v>
      </c>
      <c r="V21" s="141">
        <v>0</v>
      </c>
      <c r="W21" s="66">
        <v>0</v>
      </c>
      <c r="X21" s="144">
        <v>0</v>
      </c>
      <c r="Y21" s="312" t="s">
        <v>126</v>
      </c>
      <c r="Z21" s="493"/>
    </row>
    <row r="22" spans="1:26" s="19" customFormat="1" ht="30" customHeight="1">
      <c r="A22" s="493"/>
      <c r="B22" s="312" t="s">
        <v>672</v>
      </c>
      <c r="C22" s="76">
        <v>12</v>
      </c>
      <c r="D22" s="66">
        <v>0</v>
      </c>
      <c r="E22" s="66">
        <v>0</v>
      </c>
      <c r="F22" s="141">
        <v>0</v>
      </c>
      <c r="G22" s="141">
        <v>0</v>
      </c>
      <c r="H22" s="67">
        <v>12</v>
      </c>
      <c r="I22" s="141">
        <v>0</v>
      </c>
      <c r="J22" s="141">
        <v>0</v>
      </c>
      <c r="K22" s="66">
        <v>0</v>
      </c>
      <c r="L22" s="77">
        <v>0</v>
      </c>
      <c r="M22" s="76">
        <v>1</v>
      </c>
      <c r="N22" s="67">
        <v>3</v>
      </c>
      <c r="O22" s="67">
        <v>6</v>
      </c>
      <c r="P22" s="67">
        <v>2</v>
      </c>
      <c r="Q22" s="13">
        <v>0</v>
      </c>
      <c r="R22" s="141">
        <v>0</v>
      </c>
      <c r="S22" s="141">
        <v>0</v>
      </c>
      <c r="T22" s="141">
        <v>0</v>
      </c>
      <c r="U22" s="141">
        <v>0</v>
      </c>
      <c r="V22" s="141">
        <v>0</v>
      </c>
      <c r="W22" s="66">
        <v>0</v>
      </c>
      <c r="X22" s="144">
        <v>0</v>
      </c>
      <c r="Y22" s="312" t="s">
        <v>672</v>
      </c>
      <c r="Z22" s="493"/>
    </row>
    <row r="23" spans="1:26" s="19" customFormat="1" ht="30" customHeight="1">
      <c r="A23" s="493"/>
      <c r="B23" s="312" t="s">
        <v>673</v>
      </c>
      <c r="C23" s="76">
        <v>27</v>
      </c>
      <c r="D23" s="66">
        <v>0</v>
      </c>
      <c r="E23" s="66">
        <v>0</v>
      </c>
      <c r="F23" s="141">
        <v>0</v>
      </c>
      <c r="G23" s="141">
        <v>0</v>
      </c>
      <c r="H23" s="67">
        <v>27</v>
      </c>
      <c r="I23" s="141">
        <v>0</v>
      </c>
      <c r="J23" s="141">
        <v>0</v>
      </c>
      <c r="K23" s="66">
        <v>0</v>
      </c>
      <c r="L23" s="73">
        <v>0</v>
      </c>
      <c r="M23" s="76">
        <v>1</v>
      </c>
      <c r="N23" s="67">
        <v>7</v>
      </c>
      <c r="O23" s="67">
        <v>5</v>
      </c>
      <c r="P23" s="67">
        <v>8</v>
      </c>
      <c r="Q23" s="13">
        <v>6</v>
      </c>
      <c r="R23" s="141">
        <v>0</v>
      </c>
      <c r="S23" s="141">
        <v>0</v>
      </c>
      <c r="T23" s="141">
        <v>0</v>
      </c>
      <c r="U23" s="141">
        <v>0</v>
      </c>
      <c r="V23" s="141">
        <v>0</v>
      </c>
      <c r="W23" s="66">
        <v>0</v>
      </c>
      <c r="X23" s="144">
        <v>0</v>
      </c>
      <c r="Y23" s="312" t="s">
        <v>673</v>
      </c>
      <c r="Z23" s="493"/>
    </row>
    <row r="24" spans="1:26" s="19" customFormat="1" ht="30" customHeight="1">
      <c r="A24" s="494"/>
      <c r="B24" s="312" t="s">
        <v>315</v>
      </c>
      <c r="C24" s="76">
        <v>27</v>
      </c>
      <c r="D24" s="66">
        <v>0</v>
      </c>
      <c r="E24" s="66">
        <v>0</v>
      </c>
      <c r="F24" s="141">
        <v>0</v>
      </c>
      <c r="G24" s="141">
        <v>0</v>
      </c>
      <c r="H24" s="67">
        <v>27</v>
      </c>
      <c r="I24" s="141">
        <v>0</v>
      </c>
      <c r="J24" s="141">
        <v>0</v>
      </c>
      <c r="K24" s="66">
        <v>0</v>
      </c>
      <c r="L24" s="73">
        <v>0</v>
      </c>
      <c r="M24" s="76">
        <v>1</v>
      </c>
      <c r="N24" s="67">
        <v>5</v>
      </c>
      <c r="O24" s="67">
        <v>8</v>
      </c>
      <c r="P24" s="67">
        <v>6</v>
      </c>
      <c r="Q24" s="13">
        <v>7</v>
      </c>
      <c r="R24" s="141">
        <v>0</v>
      </c>
      <c r="S24" s="141">
        <v>0</v>
      </c>
      <c r="T24" s="141">
        <v>0</v>
      </c>
      <c r="U24" s="141">
        <v>0</v>
      </c>
      <c r="V24" s="141">
        <v>0</v>
      </c>
      <c r="W24" s="66">
        <v>0</v>
      </c>
      <c r="X24" s="144">
        <v>0</v>
      </c>
      <c r="Y24" s="313" t="s">
        <v>315</v>
      </c>
      <c r="Z24" s="494"/>
    </row>
    <row r="25" spans="1:26" s="19" customFormat="1" ht="30" customHeight="1">
      <c r="A25" s="492" t="s">
        <v>127</v>
      </c>
      <c r="B25" s="311" t="s">
        <v>674</v>
      </c>
      <c r="C25" s="76">
        <v>19</v>
      </c>
      <c r="D25" s="66">
        <v>0</v>
      </c>
      <c r="E25" s="66">
        <v>0</v>
      </c>
      <c r="F25" s="141">
        <v>0</v>
      </c>
      <c r="G25" s="141">
        <v>0</v>
      </c>
      <c r="H25" s="67">
        <v>19</v>
      </c>
      <c r="I25" s="141">
        <v>0</v>
      </c>
      <c r="J25" s="141">
        <v>0</v>
      </c>
      <c r="K25" s="66">
        <v>0</v>
      </c>
      <c r="L25" s="73">
        <v>1</v>
      </c>
      <c r="M25" s="76">
        <v>1</v>
      </c>
      <c r="N25" s="67">
        <v>3</v>
      </c>
      <c r="O25" s="67">
        <v>4</v>
      </c>
      <c r="P25" s="67">
        <v>7</v>
      </c>
      <c r="Q25" s="67">
        <v>3</v>
      </c>
      <c r="R25" s="141">
        <v>0</v>
      </c>
      <c r="S25" s="141">
        <v>0</v>
      </c>
      <c r="T25" s="141">
        <v>0</v>
      </c>
      <c r="U25" s="141">
        <v>0</v>
      </c>
      <c r="V25" s="141">
        <v>0</v>
      </c>
      <c r="W25" s="66">
        <v>0</v>
      </c>
      <c r="X25" s="144">
        <v>0</v>
      </c>
      <c r="Y25" s="311" t="s">
        <v>128</v>
      </c>
      <c r="Z25" s="495" t="s">
        <v>127</v>
      </c>
    </row>
    <row r="26" spans="1:26" s="19" customFormat="1" ht="30" customHeight="1">
      <c r="A26" s="493"/>
      <c r="B26" s="312" t="s">
        <v>106</v>
      </c>
      <c r="C26" s="76">
        <v>17</v>
      </c>
      <c r="D26" s="66">
        <v>0</v>
      </c>
      <c r="E26" s="66">
        <v>0</v>
      </c>
      <c r="F26" s="141">
        <v>0</v>
      </c>
      <c r="G26" s="141">
        <v>0</v>
      </c>
      <c r="H26" s="67">
        <v>17</v>
      </c>
      <c r="I26" s="141">
        <v>0</v>
      </c>
      <c r="J26" s="141">
        <v>0</v>
      </c>
      <c r="K26" s="66">
        <v>0</v>
      </c>
      <c r="L26" s="77">
        <v>0</v>
      </c>
      <c r="M26" s="76">
        <v>1</v>
      </c>
      <c r="N26" s="67">
        <v>4</v>
      </c>
      <c r="O26" s="67">
        <v>4</v>
      </c>
      <c r="P26" s="67">
        <v>5</v>
      </c>
      <c r="Q26" s="67">
        <v>3</v>
      </c>
      <c r="R26" s="141">
        <v>0</v>
      </c>
      <c r="S26" s="141">
        <v>0</v>
      </c>
      <c r="T26" s="141">
        <v>0</v>
      </c>
      <c r="U26" s="141">
        <v>0</v>
      </c>
      <c r="V26" s="141">
        <v>0</v>
      </c>
      <c r="W26" s="66">
        <v>0</v>
      </c>
      <c r="X26" s="144">
        <v>0</v>
      </c>
      <c r="Y26" s="312" t="s">
        <v>106</v>
      </c>
      <c r="Z26" s="493"/>
    </row>
    <row r="27" spans="1:26" s="19" customFormat="1" ht="30" customHeight="1">
      <c r="A27" s="493"/>
      <c r="B27" s="312" t="s">
        <v>129</v>
      </c>
      <c r="C27" s="76">
        <v>23</v>
      </c>
      <c r="D27" s="66">
        <v>0</v>
      </c>
      <c r="E27" s="66">
        <v>0</v>
      </c>
      <c r="F27" s="141">
        <v>0</v>
      </c>
      <c r="G27" s="141">
        <v>0</v>
      </c>
      <c r="H27" s="67">
        <v>23</v>
      </c>
      <c r="I27" s="141">
        <v>0</v>
      </c>
      <c r="J27" s="141">
        <v>0</v>
      </c>
      <c r="K27" s="66">
        <v>0</v>
      </c>
      <c r="L27" s="73">
        <v>0</v>
      </c>
      <c r="M27" s="76">
        <v>1</v>
      </c>
      <c r="N27" s="67">
        <v>5</v>
      </c>
      <c r="O27" s="67">
        <v>7</v>
      </c>
      <c r="P27" s="67">
        <v>5</v>
      </c>
      <c r="Q27" s="67">
        <v>5</v>
      </c>
      <c r="R27" s="141">
        <v>0</v>
      </c>
      <c r="S27" s="141">
        <v>0</v>
      </c>
      <c r="T27" s="141">
        <v>0</v>
      </c>
      <c r="U27" s="141">
        <v>0</v>
      </c>
      <c r="V27" s="141">
        <v>0</v>
      </c>
      <c r="W27" s="66">
        <v>0</v>
      </c>
      <c r="X27" s="144">
        <v>0</v>
      </c>
      <c r="Y27" s="312" t="s">
        <v>129</v>
      </c>
      <c r="Z27" s="493"/>
    </row>
    <row r="28" spans="1:26" s="19" customFormat="1" ht="30" customHeight="1">
      <c r="A28" s="493"/>
      <c r="B28" s="312" t="s">
        <v>130</v>
      </c>
      <c r="C28" s="76">
        <v>19</v>
      </c>
      <c r="D28" s="66">
        <v>0</v>
      </c>
      <c r="E28" s="66">
        <v>0</v>
      </c>
      <c r="F28" s="141">
        <v>0</v>
      </c>
      <c r="G28" s="141">
        <v>0</v>
      </c>
      <c r="H28" s="67">
        <v>19</v>
      </c>
      <c r="I28" s="141">
        <v>0</v>
      </c>
      <c r="J28" s="141">
        <v>0</v>
      </c>
      <c r="K28" s="66">
        <v>0</v>
      </c>
      <c r="L28" s="73">
        <v>0</v>
      </c>
      <c r="M28" s="76">
        <v>1</v>
      </c>
      <c r="N28" s="67">
        <v>4</v>
      </c>
      <c r="O28" s="67">
        <v>8</v>
      </c>
      <c r="P28" s="67">
        <v>6</v>
      </c>
      <c r="Q28" s="67">
        <v>0</v>
      </c>
      <c r="R28" s="141">
        <v>0</v>
      </c>
      <c r="S28" s="141">
        <v>0</v>
      </c>
      <c r="T28" s="141">
        <v>0</v>
      </c>
      <c r="U28" s="141">
        <v>0</v>
      </c>
      <c r="V28" s="141">
        <v>0</v>
      </c>
      <c r="W28" s="66">
        <v>0</v>
      </c>
      <c r="X28" s="144">
        <v>0</v>
      </c>
      <c r="Y28" s="312" t="s">
        <v>130</v>
      </c>
      <c r="Z28" s="493"/>
    </row>
    <row r="29" spans="1:26" s="19" customFormat="1" ht="30" customHeight="1">
      <c r="A29" s="493"/>
      <c r="B29" s="312" t="s">
        <v>56</v>
      </c>
      <c r="C29" s="76">
        <v>22</v>
      </c>
      <c r="D29" s="66">
        <v>0</v>
      </c>
      <c r="E29" s="66">
        <v>0</v>
      </c>
      <c r="F29" s="141">
        <v>0</v>
      </c>
      <c r="G29" s="141">
        <v>0</v>
      </c>
      <c r="H29" s="67">
        <v>22</v>
      </c>
      <c r="I29" s="141">
        <v>0</v>
      </c>
      <c r="J29" s="141">
        <v>0</v>
      </c>
      <c r="K29" s="66">
        <v>0</v>
      </c>
      <c r="L29" s="73">
        <v>0</v>
      </c>
      <c r="M29" s="76">
        <v>1</v>
      </c>
      <c r="N29" s="67">
        <v>4</v>
      </c>
      <c r="O29" s="67">
        <v>8</v>
      </c>
      <c r="P29" s="67">
        <v>4</v>
      </c>
      <c r="Q29" s="67">
        <v>5</v>
      </c>
      <c r="R29" s="141">
        <v>0</v>
      </c>
      <c r="S29" s="141">
        <v>0</v>
      </c>
      <c r="T29" s="141">
        <v>0</v>
      </c>
      <c r="U29" s="141">
        <v>0</v>
      </c>
      <c r="V29" s="141">
        <v>0</v>
      </c>
      <c r="W29" s="66">
        <v>0</v>
      </c>
      <c r="X29" s="144">
        <v>0</v>
      </c>
      <c r="Y29" s="312" t="s">
        <v>56</v>
      </c>
      <c r="Z29" s="493"/>
    </row>
    <row r="30" spans="1:26" s="19" customFormat="1" ht="30" customHeight="1">
      <c r="A30" s="494"/>
      <c r="B30" s="313" t="s">
        <v>675</v>
      </c>
      <c r="C30" s="76">
        <v>16</v>
      </c>
      <c r="D30" s="66">
        <v>0</v>
      </c>
      <c r="E30" s="66">
        <v>0</v>
      </c>
      <c r="F30" s="141">
        <v>0</v>
      </c>
      <c r="G30" s="141">
        <v>0</v>
      </c>
      <c r="H30" s="67">
        <v>16</v>
      </c>
      <c r="I30" s="141">
        <v>0</v>
      </c>
      <c r="J30" s="141">
        <v>0</v>
      </c>
      <c r="K30" s="66">
        <v>0</v>
      </c>
      <c r="L30" s="73">
        <v>0</v>
      </c>
      <c r="M30" s="76">
        <v>1</v>
      </c>
      <c r="N30" s="67">
        <v>4</v>
      </c>
      <c r="O30" s="67">
        <v>4</v>
      </c>
      <c r="P30" s="67">
        <v>6</v>
      </c>
      <c r="Q30" s="13">
        <v>1</v>
      </c>
      <c r="R30" s="141">
        <v>0</v>
      </c>
      <c r="S30" s="141">
        <v>0</v>
      </c>
      <c r="T30" s="141">
        <v>0</v>
      </c>
      <c r="U30" s="141">
        <v>0</v>
      </c>
      <c r="V30" s="141">
        <v>0</v>
      </c>
      <c r="W30" s="66">
        <v>0</v>
      </c>
      <c r="X30" s="144">
        <v>0</v>
      </c>
      <c r="Y30" s="313" t="s">
        <v>675</v>
      </c>
      <c r="Z30" s="494"/>
    </row>
    <row r="31" spans="1:26" s="19" customFormat="1" ht="30" customHeight="1">
      <c r="A31" s="492" t="s">
        <v>131</v>
      </c>
      <c r="B31" s="311" t="s">
        <v>104</v>
      </c>
      <c r="C31" s="76">
        <v>30</v>
      </c>
      <c r="D31" s="66">
        <v>0</v>
      </c>
      <c r="E31" s="66">
        <v>0</v>
      </c>
      <c r="F31" s="141">
        <v>0</v>
      </c>
      <c r="G31" s="141">
        <v>0</v>
      </c>
      <c r="H31" s="67">
        <v>30</v>
      </c>
      <c r="I31" s="141">
        <v>0</v>
      </c>
      <c r="J31" s="141">
        <v>0</v>
      </c>
      <c r="K31" s="66">
        <v>0</v>
      </c>
      <c r="L31" s="77">
        <v>1</v>
      </c>
      <c r="M31" s="76">
        <v>1</v>
      </c>
      <c r="N31" s="67">
        <v>6</v>
      </c>
      <c r="O31" s="67">
        <v>11</v>
      </c>
      <c r="P31" s="67">
        <v>8</v>
      </c>
      <c r="Q31" s="67">
        <v>3</v>
      </c>
      <c r="R31" s="141">
        <v>0</v>
      </c>
      <c r="S31" s="141">
        <v>0</v>
      </c>
      <c r="T31" s="141">
        <v>0</v>
      </c>
      <c r="U31" s="141">
        <v>0</v>
      </c>
      <c r="V31" s="141">
        <v>0</v>
      </c>
      <c r="W31" s="66">
        <v>0</v>
      </c>
      <c r="X31" s="144">
        <v>0</v>
      </c>
      <c r="Y31" s="311" t="s">
        <v>104</v>
      </c>
      <c r="Z31" s="495" t="s">
        <v>131</v>
      </c>
    </row>
    <row r="32" spans="1:26" s="19" customFormat="1" ht="30" customHeight="1">
      <c r="A32" s="493"/>
      <c r="B32" s="312" t="s">
        <v>103</v>
      </c>
      <c r="C32" s="76">
        <v>26</v>
      </c>
      <c r="D32" s="66">
        <v>0</v>
      </c>
      <c r="E32" s="66">
        <v>0</v>
      </c>
      <c r="F32" s="141">
        <v>0</v>
      </c>
      <c r="G32" s="141">
        <v>0</v>
      </c>
      <c r="H32" s="67">
        <v>26</v>
      </c>
      <c r="I32" s="141">
        <v>0</v>
      </c>
      <c r="J32" s="141">
        <v>0</v>
      </c>
      <c r="K32" s="66">
        <v>0</v>
      </c>
      <c r="L32" s="73">
        <v>0</v>
      </c>
      <c r="M32" s="76">
        <v>1</v>
      </c>
      <c r="N32" s="67">
        <v>6</v>
      </c>
      <c r="O32" s="67">
        <v>7</v>
      </c>
      <c r="P32" s="67">
        <v>9</v>
      </c>
      <c r="Q32" s="67">
        <v>3</v>
      </c>
      <c r="R32" s="141">
        <v>0</v>
      </c>
      <c r="S32" s="141">
        <v>0</v>
      </c>
      <c r="T32" s="141">
        <v>0</v>
      </c>
      <c r="U32" s="141">
        <v>0</v>
      </c>
      <c r="V32" s="141">
        <v>0</v>
      </c>
      <c r="W32" s="66">
        <v>0</v>
      </c>
      <c r="X32" s="144">
        <v>0</v>
      </c>
      <c r="Y32" s="312" t="s">
        <v>103</v>
      </c>
      <c r="Z32" s="493"/>
    </row>
    <row r="33" spans="1:26" s="19" customFormat="1" ht="30" customHeight="1">
      <c r="A33" s="493"/>
      <c r="B33" s="312" t="s">
        <v>57</v>
      </c>
      <c r="C33" s="76">
        <v>22</v>
      </c>
      <c r="D33" s="66">
        <v>0</v>
      </c>
      <c r="E33" s="66">
        <v>0</v>
      </c>
      <c r="F33" s="141">
        <v>0</v>
      </c>
      <c r="G33" s="141">
        <v>0</v>
      </c>
      <c r="H33" s="67">
        <v>22</v>
      </c>
      <c r="I33" s="141">
        <v>0</v>
      </c>
      <c r="J33" s="141">
        <v>0</v>
      </c>
      <c r="K33" s="66">
        <v>0</v>
      </c>
      <c r="L33" s="73">
        <v>0</v>
      </c>
      <c r="M33" s="76">
        <v>1</v>
      </c>
      <c r="N33" s="67">
        <v>6</v>
      </c>
      <c r="O33" s="67">
        <v>8</v>
      </c>
      <c r="P33" s="67">
        <v>6</v>
      </c>
      <c r="Q33" s="13">
        <v>1</v>
      </c>
      <c r="R33" s="141">
        <v>0</v>
      </c>
      <c r="S33" s="141">
        <v>0</v>
      </c>
      <c r="T33" s="141">
        <v>0</v>
      </c>
      <c r="U33" s="141">
        <v>0</v>
      </c>
      <c r="V33" s="141">
        <v>0</v>
      </c>
      <c r="W33" s="66">
        <v>0</v>
      </c>
      <c r="X33" s="144">
        <v>0</v>
      </c>
      <c r="Y33" s="312" t="s">
        <v>57</v>
      </c>
      <c r="Z33" s="493"/>
    </row>
    <row r="34" spans="1:26" s="19" customFormat="1" ht="30" customHeight="1">
      <c r="A34" s="493"/>
      <c r="B34" s="312" t="s">
        <v>58</v>
      </c>
      <c r="C34" s="76">
        <v>19</v>
      </c>
      <c r="D34" s="66">
        <v>0</v>
      </c>
      <c r="E34" s="66">
        <v>0</v>
      </c>
      <c r="F34" s="141">
        <v>0</v>
      </c>
      <c r="G34" s="141">
        <v>0</v>
      </c>
      <c r="H34" s="67">
        <v>19</v>
      </c>
      <c r="I34" s="141">
        <v>0</v>
      </c>
      <c r="J34" s="141">
        <v>0</v>
      </c>
      <c r="K34" s="66">
        <v>0</v>
      </c>
      <c r="L34" s="73">
        <v>0</v>
      </c>
      <c r="M34" s="76">
        <v>1</v>
      </c>
      <c r="N34" s="67">
        <v>4</v>
      </c>
      <c r="O34" s="67">
        <v>7</v>
      </c>
      <c r="P34" s="67">
        <v>3</v>
      </c>
      <c r="Q34" s="13">
        <v>4</v>
      </c>
      <c r="R34" s="141">
        <v>0</v>
      </c>
      <c r="S34" s="141">
        <v>0</v>
      </c>
      <c r="T34" s="141">
        <v>0</v>
      </c>
      <c r="U34" s="141">
        <v>0</v>
      </c>
      <c r="V34" s="141">
        <v>0</v>
      </c>
      <c r="W34" s="66">
        <v>0</v>
      </c>
      <c r="X34" s="144">
        <v>0</v>
      </c>
      <c r="Y34" s="312" t="s">
        <v>58</v>
      </c>
      <c r="Z34" s="493"/>
    </row>
    <row r="35" spans="1:26" s="19" customFormat="1" ht="30" customHeight="1">
      <c r="A35" s="493"/>
      <c r="B35" s="312" t="s">
        <v>154</v>
      </c>
      <c r="C35" s="76">
        <v>17</v>
      </c>
      <c r="D35" s="66">
        <v>0</v>
      </c>
      <c r="E35" s="66">
        <v>0</v>
      </c>
      <c r="F35" s="141">
        <v>0</v>
      </c>
      <c r="G35" s="141">
        <v>0</v>
      </c>
      <c r="H35" s="67">
        <v>17</v>
      </c>
      <c r="I35" s="141">
        <v>0</v>
      </c>
      <c r="J35" s="141">
        <v>0</v>
      </c>
      <c r="K35" s="66">
        <v>0</v>
      </c>
      <c r="L35" s="73">
        <v>0</v>
      </c>
      <c r="M35" s="76">
        <v>1</v>
      </c>
      <c r="N35" s="67">
        <v>3</v>
      </c>
      <c r="O35" s="67">
        <v>7</v>
      </c>
      <c r="P35" s="67">
        <v>5</v>
      </c>
      <c r="Q35" s="67">
        <v>1</v>
      </c>
      <c r="R35" s="141">
        <v>0</v>
      </c>
      <c r="S35" s="141">
        <v>0</v>
      </c>
      <c r="T35" s="141">
        <v>0</v>
      </c>
      <c r="U35" s="141">
        <v>0</v>
      </c>
      <c r="V35" s="141">
        <v>0</v>
      </c>
      <c r="W35" s="66">
        <v>0</v>
      </c>
      <c r="X35" s="144">
        <v>0</v>
      </c>
      <c r="Y35" s="312" t="s">
        <v>154</v>
      </c>
      <c r="Z35" s="493"/>
    </row>
    <row r="36" spans="1:26" s="19" customFormat="1" ht="30" customHeight="1">
      <c r="A36" s="494"/>
      <c r="B36" s="313" t="s">
        <v>132</v>
      </c>
      <c r="C36" s="78">
        <v>23</v>
      </c>
      <c r="D36" s="360">
        <v>0</v>
      </c>
      <c r="E36" s="360">
        <v>0</v>
      </c>
      <c r="F36" s="361">
        <v>0</v>
      </c>
      <c r="G36" s="361">
        <v>0</v>
      </c>
      <c r="H36" s="79">
        <v>23</v>
      </c>
      <c r="I36" s="361">
        <v>0</v>
      </c>
      <c r="J36" s="361">
        <v>0</v>
      </c>
      <c r="K36" s="360">
        <v>0</v>
      </c>
      <c r="L36" s="143">
        <v>0</v>
      </c>
      <c r="M36" s="78">
        <v>1</v>
      </c>
      <c r="N36" s="79">
        <v>5</v>
      </c>
      <c r="O36" s="79">
        <v>9</v>
      </c>
      <c r="P36" s="79">
        <v>7</v>
      </c>
      <c r="Q36" s="79">
        <v>1</v>
      </c>
      <c r="R36" s="361">
        <v>0</v>
      </c>
      <c r="S36" s="361">
        <v>0</v>
      </c>
      <c r="T36" s="361">
        <v>0</v>
      </c>
      <c r="U36" s="361">
        <v>0</v>
      </c>
      <c r="V36" s="361">
        <v>0</v>
      </c>
      <c r="W36" s="360">
        <v>0</v>
      </c>
      <c r="X36" s="145">
        <v>0</v>
      </c>
      <c r="Y36" s="313" t="s">
        <v>132</v>
      </c>
      <c r="Z36" s="494"/>
    </row>
    <row r="37" spans="1:26" s="19" customFormat="1" ht="30" customHeight="1">
      <c r="A37" s="22" t="s">
        <v>676</v>
      </c>
      <c r="B37" s="20"/>
      <c r="C37" s="20"/>
      <c r="D37" s="20"/>
      <c r="E37" s="481"/>
      <c r="F37" s="481"/>
      <c r="G37" s="481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491" t="s">
        <v>316</v>
      </c>
      <c r="W37" s="491"/>
      <c r="X37" s="491"/>
      <c r="Y37" s="491"/>
      <c r="Z37" s="491"/>
    </row>
    <row r="38" spans="1:26" s="19" customFormat="1" ht="30" customHeight="1">
      <c r="A38" s="1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s="20" customFormat="1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21" customFormat="1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6" spans="1:26" ht="30" customHeight="1">
      <c r="B46" s="2">
        <v>4</v>
      </c>
    </row>
  </sheetData>
  <mergeCells count="40">
    <mergeCell ref="A8:B8"/>
    <mergeCell ref="A9:B9"/>
    <mergeCell ref="A12:B12"/>
    <mergeCell ref="A10:B10"/>
    <mergeCell ref="A11:B11"/>
    <mergeCell ref="A31:A36"/>
    <mergeCell ref="Z31:Z36"/>
    <mergeCell ref="A25:A30"/>
    <mergeCell ref="Z25:Z30"/>
    <mergeCell ref="A13:A18"/>
    <mergeCell ref="Z13:Z18"/>
    <mergeCell ref="A19:A24"/>
    <mergeCell ref="Z19:Z24"/>
    <mergeCell ref="E37:G37"/>
    <mergeCell ref="H6:H7"/>
    <mergeCell ref="F5:F6"/>
    <mergeCell ref="Y8:Z8"/>
    <mergeCell ref="Y9:Z9"/>
    <mergeCell ref="Y10:Z10"/>
    <mergeCell ref="Y12:Z12"/>
    <mergeCell ref="V5:V6"/>
    <mergeCell ref="W5:W6"/>
    <mergeCell ref="X5:X6"/>
    <mergeCell ref="V37:Z37"/>
    <mergeCell ref="Y11:Z11"/>
    <mergeCell ref="A2:L2"/>
    <mergeCell ref="A3:L3"/>
    <mergeCell ref="Y5:Z7"/>
    <mergeCell ref="C5:C6"/>
    <mergeCell ref="D5:D6"/>
    <mergeCell ref="E5:E6"/>
    <mergeCell ref="G5:G6"/>
    <mergeCell ref="A5:B7"/>
    <mergeCell ref="M2:Z2"/>
    <mergeCell ref="M3:Z3"/>
    <mergeCell ref="H5:L5"/>
    <mergeCell ref="M5:R5"/>
    <mergeCell ref="S5:S6"/>
    <mergeCell ref="T5:T6"/>
    <mergeCell ref="U5:U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8" fitToWidth="0" orientation="portrait" r:id="rId1"/>
  <headerFooter alignWithMargins="0"/>
  <colBreaks count="1" manualBreakCount="1">
    <brk id="12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3"/>
  <sheetViews>
    <sheetView view="pageBreakPreview" zoomScaleNormal="40" zoomScaleSheetLayoutView="100" workbookViewId="0">
      <selection activeCell="C5" sqref="C5:E5"/>
    </sheetView>
  </sheetViews>
  <sheetFormatPr defaultRowHeight="30" customHeight="1"/>
  <cols>
    <col min="1" max="1" width="10.77734375" style="2" customWidth="1"/>
    <col min="2" max="2" width="20.109375" style="4" customWidth="1"/>
    <col min="3" max="3" width="19.77734375" style="4" customWidth="1"/>
    <col min="4" max="5" width="19.88671875" style="4" customWidth="1"/>
    <col min="6" max="8" width="20.109375" style="4" customWidth="1"/>
    <col min="9" max="9" width="17.88671875" style="4" customWidth="1"/>
    <col min="10" max="10" width="12.33203125" style="2" customWidth="1"/>
    <col min="11" max="16384" width="8.88671875" style="2"/>
  </cols>
  <sheetData>
    <row r="1" spans="1:10" s="26" customFormat="1" ht="27.95" customHeight="1">
      <c r="A1" s="26" t="s">
        <v>175</v>
      </c>
      <c r="B1" s="28"/>
      <c r="C1" s="28"/>
      <c r="D1" s="28"/>
      <c r="E1" s="39" t="s">
        <v>176</v>
      </c>
      <c r="F1" s="26" t="s">
        <v>177</v>
      </c>
      <c r="G1" s="28"/>
      <c r="H1" s="28"/>
      <c r="I1" s="28"/>
      <c r="J1" s="27" t="s">
        <v>178</v>
      </c>
    </row>
    <row r="2" spans="1:10" s="7" customFormat="1" ht="30" customHeight="1">
      <c r="A2" s="460" t="s">
        <v>274</v>
      </c>
      <c r="B2" s="460"/>
      <c r="C2" s="460"/>
      <c r="D2" s="460"/>
      <c r="E2" s="460"/>
      <c r="F2" s="460" t="s">
        <v>275</v>
      </c>
      <c r="G2" s="460"/>
      <c r="H2" s="460"/>
      <c r="I2" s="460"/>
      <c r="J2" s="460"/>
    </row>
    <row r="3" spans="1:10" s="8" customFormat="1" ht="39.950000000000003" customHeight="1">
      <c r="A3" s="500" t="s">
        <v>117</v>
      </c>
      <c r="B3" s="500"/>
      <c r="C3" s="500"/>
      <c r="D3" s="500"/>
      <c r="E3" s="500"/>
      <c r="F3" s="500" t="s">
        <v>117</v>
      </c>
      <c r="G3" s="500"/>
      <c r="H3" s="500"/>
      <c r="I3" s="500"/>
      <c r="J3" s="500"/>
    </row>
    <row r="4" spans="1:10" s="10" customFormat="1" ht="20.100000000000001" customHeight="1">
      <c r="A4" s="29" t="s">
        <v>1</v>
      </c>
      <c r="B4" s="30"/>
      <c r="C4" s="30"/>
      <c r="D4" s="30"/>
      <c r="E4" s="31" t="s">
        <v>0</v>
      </c>
      <c r="F4" s="29" t="s">
        <v>1</v>
      </c>
      <c r="G4" s="30"/>
      <c r="H4" s="30"/>
      <c r="I4" s="30"/>
      <c r="J4" s="31" t="s">
        <v>0</v>
      </c>
    </row>
    <row r="5" spans="1:10" s="12" customFormat="1" ht="30" customHeight="1">
      <c r="A5" s="454" t="s">
        <v>88</v>
      </c>
      <c r="B5" s="501" t="s">
        <v>61</v>
      </c>
      <c r="C5" s="502" t="s">
        <v>89</v>
      </c>
      <c r="D5" s="503"/>
      <c r="E5" s="504"/>
      <c r="F5" s="505" t="s">
        <v>15</v>
      </c>
      <c r="G5" s="462"/>
      <c r="H5" s="462"/>
      <c r="I5" s="501"/>
      <c r="J5" s="454" t="s">
        <v>59</v>
      </c>
    </row>
    <row r="6" spans="1:10" s="12" customFormat="1" ht="30" customHeight="1">
      <c r="A6" s="455"/>
      <c r="B6" s="464"/>
      <c r="C6" s="457" t="s">
        <v>247</v>
      </c>
      <c r="D6" s="321" t="s">
        <v>90</v>
      </c>
      <c r="E6" s="321" t="s">
        <v>91</v>
      </c>
      <c r="F6" s="321" t="s">
        <v>92</v>
      </c>
      <c r="G6" s="321" t="s">
        <v>93</v>
      </c>
      <c r="H6" s="321" t="s">
        <v>94</v>
      </c>
      <c r="I6" s="323" t="s">
        <v>245</v>
      </c>
      <c r="J6" s="455"/>
    </row>
    <row r="7" spans="1:10" s="12" customFormat="1" ht="30" customHeight="1">
      <c r="A7" s="456"/>
      <c r="B7" s="326" t="s">
        <v>12</v>
      </c>
      <c r="C7" s="456"/>
      <c r="D7" s="322" t="s">
        <v>8</v>
      </c>
      <c r="E7" s="322" t="s">
        <v>10</v>
      </c>
      <c r="F7" s="322" t="s">
        <v>9</v>
      </c>
      <c r="G7" s="322" t="s">
        <v>14</v>
      </c>
      <c r="H7" s="322" t="s">
        <v>6</v>
      </c>
      <c r="I7" s="322" t="s">
        <v>55</v>
      </c>
      <c r="J7" s="456"/>
    </row>
    <row r="8" spans="1:10" s="14" customFormat="1" ht="50.1" customHeight="1">
      <c r="A8" s="85" t="s">
        <v>105</v>
      </c>
      <c r="B8" s="87">
        <v>86</v>
      </c>
      <c r="C8" s="15">
        <v>86</v>
      </c>
      <c r="D8" s="15">
        <v>8</v>
      </c>
      <c r="E8" s="88">
        <v>10</v>
      </c>
      <c r="F8" s="87">
        <v>19</v>
      </c>
      <c r="G8" s="15">
        <v>30</v>
      </c>
      <c r="H8" s="15">
        <v>19</v>
      </c>
      <c r="I8" s="88">
        <v>0</v>
      </c>
      <c r="J8" s="85" t="s">
        <v>105</v>
      </c>
    </row>
    <row r="9" spans="1:10" s="14" customFormat="1" ht="50.1" customHeight="1">
      <c r="A9" s="86" t="s">
        <v>113</v>
      </c>
      <c r="B9" s="87">
        <v>94</v>
      </c>
      <c r="C9" s="15">
        <v>94</v>
      </c>
      <c r="D9" s="15">
        <v>8</v>
      </c>
      <c r="E9" s="88">
        <v>12</v>
      </c>
      <c r="F9" s="87">
        <v>19</v>
      </c>
      <c r="G9" s="15">
        <v>33</v>
      </c>
      <c r="H9" s="15">
        <v>22</v>
      </c>
      <c r="I9" s="88">
        <v>0</v>
      </c>
      <c r="J9" s="85" t="s">
        <v>113</v>
      </c>
    </row>
    <row r="10" spans="1:10" s="14" customFormat="1" ht="50.1" customHeight="1">
      <c r="A10" s="85" t="s">
        <v>114</v>
      </c>
      <c r="B10" s="87">
        <v>98</v>
      </c>
      <c r="C10" s="15">
        <v>98</v>
      </c>
      <c r="D10" s="15">
        <v>8</v>
      </c>
      <c r="E10" s="88">
        <v>12</v>
      </c>
      <c r="F10" s="87">
        <v>18</v>
      </c>
      <c r="G10" s="15">
        <v>43</v>
      </c>
      <c r="H10" s="15">
        <v>17</v>
      </c>
      <c r="I10" s="88" t="s">
        <v>121</v>
      </c>
      <c r="J10" s="85" t="s">
        <v>114</v>
      </c>
    </row>
    <row r="11" spans="1:10" s="14" customFormat="1" ht="50.1" customHeight="1">
      <c r="A11" s="85" t="s">
        <v>120</v>
      </c>
      <c r="B11" s="76">
        <v>105</v>
      </c>
      <c r="C11" s="67">
        <v>105</v>
      </c>
      <c r="D11" s="67">
        <v>8</v>
      </c>
      <c r="E11" s="77">
        <v>14</v>
      </c>
      <c r="F11" s="76">
        <v>22</v>
      </c>
      <c r="G11" s="67">
        <v>43</v>
      </c>
      <c r="H11" s="67">
        <v>18</v>
      </c>
      <c r="I11" s="88" t="s">
        <v>121</v>
      </c>
      <c r="J11" s="85" t="s">
        <v>120</v>
      </c>
    </row>
    <row r="12" spans="1:10" s="14" customFormat="1" ht="50.1" customHeight="1">
      <c r="A12" s="89" t="s">
        <v>659</v>
      </c>
      <c r="B12" s="74">
        <v>121</v>
      </c>
      <c r="C12" s="66">
        <v>121</v>
      </c>
      <c r="D12" s="66">
        <v>8</v>
      </c>
      <c r="E12" s="75">
        <v>16</v>
      </c>
      <c r="F12" s="74">
        <v>27</v>
      </c>
      <c r="G12" s="66">
        <v>52</v>
      </c>
      <c r="H12" s="66">
        <v>18</v>
      </c>
      <c r="I12" s="677">
        <v>0</v>
      </c>
      <c r="J12" s="89" t="s">
        <v>659</v>
      </c>
    </row>
    <row r="13" spans="1:10" s="14" customFormat="1" ht="50.1" customHeight="1">
      <c r="A13" s="90" t="s">
        <v>133</v>
      </c>
      <c r="B13" s="76">
        <v>16</v>
      </c>
      <c r="C13" s="67">
        <v>16</v>
      </c>
      <c r="D13" s="67">
        <v>1</v>
      </c>
      <c r="E13" s="77">
        <v>2</v>
      </c>
      <c r="F13" s="76">
        <v>5</v>
      </c>
      <c r="G13" s="67">
        <v>6</v>
      </c>
      <c r="H13" s="67">
        <v>2</v>
      </c>
      <c r="I13" s="77">
        <v>0</v>
      </c>
      <c r="J13" s="92" t="s">
        <v>141</v>
      </c>
    </row>
    <row r="14" spans="1:10" s="14" customFormat="1" ht="50.1" customHeight="1">
      <c r="A14" s="90" t="s">
        <v>134</v>
      </c>
      <c r="B14" s="76">
        <v>17</v>
      </c>
      <c r="C14" s="67">
        <v>17</v>
      </c>
      <c r="D14" s="67">
        <v>1</v>
      </c>
      <c r="E14" s="77">
        <v>2</v>
      </c>
      <c r="F14" s="76">
        <v>5</v>
      </c>
      <c r="G14" s="67">
        <v>6</v>
      </c>
      <c r="H14" s="67">
        <v>3</v>
      </c>
      <c r="I14" s="77">
        <v>0</v>
      </c>
      <c r="J14" s="92" t="s">
        <v>142</v>
      </c>
    </row>
    <row r="15" spans="1:10" s="14" customFormat="1" ht="50.1" customHeight="1">
      <c r="A15" s="90" t="s">
        <v>135</v>
      </c>
      <c r="B15" s="76">
        <v>18</v>
      </c>
      <c r="C15" s="67">
        <v>18</v>
      </c>
      <c r="D15" s="67">
        <v>1</v>
      </c>
      <c r="E15" s="77">
        <v>2</v>
      </c>
      <c r="F15" s="76">
        <v>4</v>
      </c>
      <c r="G15" s="67">
        <v>9</v>
      </c>
      <c r="H15" s="67">
        <v>2</v>
      </c>
      <c r="I15" s="77">
        <v>0</v>
      </c>
      <c r="J15" s="92" t="s">
        <v>143</v>
      </c>
    </row>
    <row r="16" spans="1:10" s="14" customFormat="1" ht="50.1" customHeight="1">
      <c r="A16" s="90" t="s">
        <v>136</v>
      </c>
      <c r="B16" s="76">
        <v>14</v>
      </c>
      <c r="C16" s="67">
        <v>14</v>
      </c>
      <c r="D16" s="67">
        <v>1</v>
      </c>
      <c r="E16" s="77">
        <v>2</v>
      </c>
      <c r="F16" s="76">
        <v>2</v>
      </c>
      <c r="G16" s="67">
        <v>7</v>
      </c>
      <c r="H16" s="67">
        <v>2</v>
      </c>
      <c r="I16" s="77">
        <v>0</v>
      </c>
      <c r="J16" s="92" t="s">
        <v>144</v>
      </c>
    </row>
    <row r="17" spans="1:10" s="14" customFormat="1" ht="50.1" customHeight="1">
      <c r="A17" s="90" t="s">
        <v>137</v>
      </c>
      <c r="B17" s="76">
        <v>17</v>
      </c>
      <c r="C17" s="67">
        <v>17</v>
      </c>
      <c r="D17" s="67">
        <v>1</v>
      </c>
      <c r="E17" s="77">
        <v>2</v>
      </c>
      <c r="F17" s="76">
        <v>3</v>
      </c>
      <c r="G17" s="67">
        <v>9</v>
      </c>
      <c r="H17" s="67">
        <v>2</v>
      </c>
      <c r="I17" s="77">
        <v>0</v>
      </c>
      <c r="J17" s="92" t="s">
        <v>145</v>
      </c>
    </row>
    <row r="18" spans="1:10" s="14" customFormat="1" ht="50.1" customHeight="1">
      <c r="A18" s="90" t="s">
        <v>138</v>
      </c>
      <c r="B18" s="76">
        <v>15</v>
      </c>
      <c r="C18" s="67">
        <v>15</v>
      </c>
      <c r="D18" s="67">
        <v>1</v>
      </c>
      <c r="E18" s="77">
        <v>2</v>
      </c>
      <c r="F18" s="76">
        <v>4</v>
      </c>
      <c r="G18" s="67">
        <v>5</v>
      </c>
      <c r="H18" s="67">
        <v>3</v>
      </c>
      <c r="I18" s="77">
        <v>0</v>
      </c>
      <c r="J18" s="92" t="s">
        <v>146</v>
      </c>
    </row>
    <row r="19" spans="1:10" s="14" customFormat="1" ht="50.1" customHeight="1">
      <c r="A19" s="90" t="s">
        <v>139</v>
      </c>
      <c r="B19" s="76">
        <v>12</v>
      </c>
      <c r="C19" s="67">
        <v>12</v>
      </c>
      <c r="D19" s="67">
        <v>1</v>
      </c>
      <c r="E19" s="77">
        <v>2</v>
      </c>
      <c r="F19" s="76">
        <v>2</v>
      </c>
      <c r="G19" s="67">
        <v>5</v>
      </c>
      <c r="H19" s="67">
        <v>2</v>
      </c>
      <c r="I19" s="77">
        <v>0</v>
      </c>
      <c r="J19" s="92" t="s">
        <v>147</v>
      </c>
    </row>
    <row r="20" spans="1:10" s="14" customFormat="1" ht="50.1" customHeight="1">
      <c r="A20" s="91" t="s">
        <v>140</v>
      </c>
      <c r="B20" s="78">
        <v>12</v>
      </c>
      <c r="C20" s="79">
        <v>12</v>
      </c>
      <c r="D20" s="79">
        <v>1</v>
      </c>
      <c r="E20" s="80">
        <v>2</v>
      </c>
      <c r="F20" s="78">
        <v>2</v>
      </c>
      <c r="G20" s="79">
        <v>5</v>
      </c>
      <c r="H20" s="79">
        <v>2</v>
      </c>
      <c r="I20" s="80">
        <v>0</v>
      </c>
      <c r="J20" s="93" t="s">
        <v>148</v>
      </c>
    </row>
    <row r="21" spans="1:10" s="14" customFormat="1" ht="50.1" customHeight="1">
      <c r="A21" s="29" t="s">
        <v>677</v>
      </c>
      <c r="B21" s="24"/>
      <c r="C21" s="25"/>
      <c r="D21" s="24"/>
      <c r="E21" s="24"/>
      <c r="F21" s="24"/>
      <c r="G21" s="499" t="s">
        <v>246</v>
      </c>
      <c r="H21" s="499"/>
      <c r="I21" s="499"/>
      <c r="J21" s="499"/>
    </row>
    <row r="22" spans="1:10" s="24" customFormat="1" ht="15" customHeight="1">
      <c r="A22" s="10"/>
      <c r="B22" s="23"/>
      <c r="C22" s="23"/>
      <c r="D22" s="23"/>
      <c r="E22" s="23"/>
      <c r="F22" s="23"/>
      <c r="G22" s="23"/>
      <c r="H22" s="23"/>
      <c r="I22" s="23"/>
      <c r="J22" s="10"/>
    </row>
    <row r="23" spans="1:10" s="10" customFormat="1" ht="15" customHeight="1">
      <c r="A23" s="2"/>
      <c r="B23" s="4"/>
      <c r="C23" s="4"/>
      <c r="D23" s="4"/>
      <c r="E23" s="4"/>
      <c r="F23" s="4"/>
      <c r="G23" s="4"/>
      <c r="H23" s="4"/>
      <c r="I23" s="4"/>
      <c r="J23" s="2"/>
    </row>
  </sheetData>
  <mergeCells count="11">
    <mergeCell ref="G21:J21"/>
    <mergeCell ref="F3:J3"/>
    <mergeCell ref="A3:E3"/>
    <mergeCell ref="A2:E2"/>
    <mergeCell ref="J5:J7"/>
    <mergeCell ref="C6:C7"/>
    <mergeCell ref="A5:A7"/>
    <mergeCell ref="B5:B6"/>
    <mergeCell ref="C5:E5"/>
    <mergeCell ref="F5:I5"/>
    <mergeCell ref="F2:J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rowBreaks count="1" manualBreakCount="1">
    <brk id="21" max="9" man="1"/>
  </rowBreaks>
  <colBreaks count="1" manualBreakCount="1">
    <brk id="5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6"/>
  <sheetViews>
    <sheetView view="pageBreakPreview" zoomScaleNormal="75" zoomScaleSheetLayoutView="100" workbookViewId="0">
      <selection activeCell="D16" sqref="D16"/>
    </sheetView>
  </sheetViews>
  <sheetFormatPr defaultRowHeight="30" customHeight="1"/>
  <cols>
    <col min="1" max="8" width="10.77734375" style="2" customWidth="1"/>
    <col min="9" max="16384" width="8.88671875" style="2"/>
  </cols>
  <sheetData>
    <row r="1" spans="1:8" s="106" customFormat="1" ht="27.95" customHeight="1">
      <c r="A1" s="26" t="s">
        <v>179</v>
      </c>
      <c r="B1" s="107"/>
      <c r="C1" s="107"/>
      <c r="D1" s="107"/>
      <c r="E1" s="107"/>
      <c r="F1" s="107"/>
      <c r="G1" s="28"/>
      <c r="H1" s="40" t="s">
        <v>180</v>
      </c>
    </row>
    <row r="2" spans="1:8" s="105" customFormat="1" ht="30" customHeight="1">
      <c r="A2" s="508" t="s">
        <v>312</v>
      </c>
      <c r="B2" s="508"/>
      <c r="C2" s="508"/>
      <c r="D2" s="508"/>
      <c r="E2" s="508"/>
      <c r="F2" s="508"/>
      <c r="G2" s="508"/>
      <c r="H2" s="508"/>
    </row>
    <row r="3" spans="1:8" s="104" customFormat="1" ht="39.950000000000003" customHeight="1">
      <c r="A3" s="509" t="s">
        <v>273</v>
      </c>
      <c r="B3" s="509"/>
      <c r="C3" s="509"/>
      <c r="D3" s="509"/>
      <c r="E3" s="509"/>
      <c r="F3" s="509"/>
      <c r="G3" s="509"/>
      <c r="H3" s="509"/>
    </row>
    <row r="4" spans="1:8" s="1" customFormat="1" ht="20.100000000000001" customHeight="1">
      <c r="A4" s="103" t="s">
        <v>1</v>
      </c>
      <c r="B4" s="103"/>
      <c r="C4" s="103"/>
      <c r="D4" s="103"/>
      <c r="E4" s="102"/>
      <c r="F4" s="102"/>
      <c r="G4" s="102"/>
      <c r="H4" s="101" t="s">
        <v>0</v>
      </c>
    </row>
    <row r="5" spans="1:8" s="1" customFormat="1" ht="30" customHeight="1">
      <c r="A5" s="510" t="s">
        <v>272</v>
      </c>
      <c r="B5" s="510" t="s">
        <v>311</v>
      </c>
      <c r="C5" s="513"/>
      <c r="D5" s="514"/>
      <c r="E5" s="515" t="s">
        <v>271</v>
      </c>
      <c r="F5" s="515" t="s">
        <v>270</v>
      </c>
      <c r="G5" s="515" t="s">
        <v>269</v>
      </c>
      <c r="H5" s="515" t="s">
        <v>268</v>
      </c>
    </row>
    <row r="6" spans="1:8" ht="30" customHeight="1">
      <c r="A6" s="511"/>
      <c r="B6" s="506"/>
      <c r="C6" s="84" t="s">
        <v>267</v>
      </c>
      <c r="D6" s="84" t="s">
        <v>266</v>
      </c>
      <c r="E6" s="516"/>
      <c r="F6" s="516"/>
      <c r="G6" s="516"/>
      <c r="H6" s="516"/>
    </row>
    <row r="7" spans="1:8" ht="45.75" customHeight="1">
      <c r="A7" s="512"/>
      <c r="B7" s="507"/>
      <c r="C7" s="112" t="s">
        <v>265</v>
      </c>
      <c r="D7" s="113" t="s">
        <v>264</v>
      </c>
      <c r="E7" s="114" t="s">
        <v>263</v>
      </c>
      <c r="F7" s="114" t="s">
        <v>262</v>
      </c>
      <c r="G7" s="114" t="s">
        <v>261</v>
      </c>
      <c r="H7" s="114" t="s">
        <v>260</v>
      </c>
    </row>
    <row r="8" spans="1:8" ht="39.950000000000003" customHeight="1">
      <c r="A8" s="115" t="s">
        <v>196</v>
      </c>
      <c r="B8" s="120">
        <v>45</v>
      </c>
      <c r="C8" s="111" t="s">
        <v>276</v>
      </c>
      <c r="D8" s="111" t="s">
        <v>276</v>
      </c>
      <c r="E8" s="100">
        <v>0</v>
      </c>
      <c r="F8" s="100">
        <v>0</v>
      </c>
      <c r="G8" s="111">
        <v>0</v>
      </c>
      <c r="H8" s="121">
        <v>0</v>
      </c>
    </row>
    <row r="9" spans="1:8" ht="39.950000000000003" customHeight="1">
      <c r="A9" s="116" t="s">
        <v>195</v>
      </c>
      <c r="B9" s="120">
        <v>41</v>
      </c>
      <c r="C9" s="111" t="s">
        <v>276</v>
      </c>
      <c r="D9" s="111" t="s">
        <v>276</v>
      </c>
      <c r="E9" s="15">
        <v>1</v>
      </c>
      <c r="F9" s="15">
        <v>1</v>
      </c>
      <c r="G9" s="111">
        <v>0</v>
      </c>
      <c r="H9" s="121">
        <v>0</v>
      </c>
    </row>
    <row r="10" spans="1:8" s="99" customFormat="1" ht="39.950000000000003" customHeight="1">
      <c r="A10" s="116" t="s">
        <v>194</v>
      </c>
      <c r="B10" s="120">
        <v>24</v>
      </c>
      <c r="C10" s="111" t="s">
        <v>276</v>
      </c>
      <c r="D10" s="111" t="s">
        <v>276</v>
      </c>
      <c r="E10" s="98">
        <v>0</v>
      </c>
      <c r="F10" s="98">
        <v>0</v>
      </c>
      <c r="G10" s="111">
        <v>0</v>
      </c>
      <c r="H10" s="121">
        <v>0</v>
      </c>
    </row>
    <row r="11" spans="1:8" s="99" customFormat="1" ht="39.950000000000003" customHeight="1">
      <c r="A11" s="116" t="s">
        <v>120</v>
      </c>
      <c r="B11" s="120">
        <v>31</v>
      </c>
      <c r="C11" s="111">
        <v>14</v>
      </c>
      <c r="D11" s="111">
        <v>17</v>
      </c>
      <c r="E11" s="132">
        <v>0</v>
      </c>
      <c r="F11" s="132">
        <v>1</v>
      </c>
      <c r="G11" s="111">
        <v>0</v>
      </c>
      <c r="H11" s="121">
        <v>0</v>
      </c>
    </row>
    <row r="12" spans="1:8" s="99" customFormat="1" ht="39.950000000000003" customHeight="1">
      <c r="A12" s="117" t="s">
        <v>659</v>
      </c>
      <c r="B12" s="367">
        <v>28</v>
      </c>
      <c r="C12" s="368">
        <v>8</v>
      </c>
      <c r="D12" s="368">
        <v>20</v>
      </c>
      <c r="E12" s="368">
        <v>0</v>
      </c>
      <c r="F12" s="368">
        <v>0</v>
      </c>
      <c r="G12" s="368">
        <v>0</v>
      </c>
      <c r="H12" s="368">
        <v>0</v>
      </c>
    </row>
    <row r="13" spans="1:8" s="97" customFormat="1" ht="39.950000000000003" customHeight="1">
      <c r="A13" s="118" t="s">
        <v>259</v>
      </c>
      <c r="B13" s="120">
        <v>11</v>
      </c>
      <c r="C13" s="111">
        <v>1</v>
      </c>
      <c r="D13" s="111">
        <v>10</v>
      </c>
      <c r="E13" s="98"/>
      <c r="F13" s="111">
        <v>0</v>
      </c>
      <c r="G13" s="111">
        <v>0</v>
      </c>
      <c r="H13" s="111">
        <v>0</v>
      </c>
    </row>
    <row r="14" spans="1:8" ht="39.950000000000003" customHeight="1">
      <c r="A14" s="118" t="s">
        <v>258</v>
      </c>
      <c r="B14" s="120">
        <v>4</v>
      </c>
      <c r="C14" s="111">
        <v>4</v>
      </c>
      <c r="D14" s="111">
        <v>0</v>
      </c>
      <c r="E14" s="98"/>
      <c r="F14" s="111">
        <v>0</v>
      </c>
      <c r="G14" s="111">
        <v>0</v>
      </c>
      <c r="H14" s="111">
        <v>0</v>
      </c>
    </row>
    <row r="15" spans="1:8" ht="39.950000000000003" customHeight="1">
      <c r="A15" s="118" t="s">
        <v>257</v>
      </c>
      <c r="B15" s="111">
        <v>0</v>
      </c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</row>
    <row r="16" spans="1:8" ht="39.950000000000003" customHeight="1">
      <c r="A16" s="118" t="s">
        <v>256</v>
      </c>
      <c r="B16" s="111">
        <v>0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</row>
    <row r="17" spans="1:8" ht="39.950000000000003" customHeight="1">
      <c r="A17" s="118" t="s">
        <v>255</v>
      </c>
      <c r="B17" s="111">
        <v>0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>
        <v>0</v>
      </c>
    </row>
    <row r="18" spans="1:8" ht="39.950000000000003" customHeight="1">
      <c r="A18" s="118" t="s">
        <v>254</v>
      </c>
      <c r="B18" s="111">
        <v>0</v>
      </c>
      <c r="C18" s="111">
        <v>0</v>
      </c>
      <c r="D18" s="111">
        <v>0</v>
      </c>
      <c r="E18" s="111">
        <v>0</v>
      </c>
      <c r="F18" s="111">
        <v>0</v>
      </c>
      <c r="G18" s="111">
        <v>0</v>
      </c>
      <c r="H18" s="111">
        <v>0</v>
      </c>
    </row>
    <row r="19" spans="1:8" ht="39.950000000000003" customHeight="1">
      <c r="A19" s="118" t="s">
        <v>253</v>
      </c>
      <c r="B19" s="120">
        <v>1</v>
      </c>
      <c r="C19" s="111">
        <v>0</v>
      </c>
      <c r="D19" s="111">
        <v>1</v>
      </c>
      <c r="E19" s="111">
        <v>0</v>
      </c>
      <c r="F19" s="111">
        <v>0</v>
      </c>
      <c r="G19" s="111">
        <v>0</v>
      </c>
      <c r="H19" s="111">
        <v>0</v>
      </c>
    </row>
    <row r="20" spans="1:8" ht="39.950000000000003" customHeight="1">
      <c r="A20" s="118" t="s">
        <v>252</v>
      </c>
      <c r="B20" s="120">
        <v>3</v>
      </c>
      <c r="C20" s="111">
        <v>1</v>
      </c>
      <c r="D20" s="111">
        <v>2</v>
      </c>
      <c r="E20" s="111">
        <v>0</v>
      </c>
      <c r="F20" s="111">
        <v>0</v>
      </c>
      <c r="G20" s="111">
        <v>0</v>
      </c>
      <c r="H20" s="111">
        <v>0</v>
      </c>
    </row>
    <row r="21" spans="1:8" ht="39.950000000000003" customHeight="1">
      <c r="A21" s="118" t="s">
        <v>251</v>
      </c>
      <c r="B21" s="365">
        <v>0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</row>
    <row r="22" spans="1:8" ht="39.950000000000003" customHeight="1">
      <c r="A22" s="118" t="s">
        <v>250</v>
      </c>
      <c r="B22" s="365">
        <v>0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</row>
    <row r="23" spans="1:8" ht="39.950000000000003" customHeight="1">
      <c r="A23" s="119" t="s">
        <v>249</v>
      </c>
      <c r="B23" s="366">
        <v>9</v>
      </c>
      <c r="C23" s="122">
        <v>2</v>
      </c>
      <c r="D23" s="122">
        <v>7</v>
      </c>
      <c r="E23" s="122">
        <v>0</v>
      </c>
      <c r="F23" s="122">
        <v>0</v>
      </c>
      <c r="G23" s="122">
        <v>0</v>
      </c>
      <c r="H23" s="122">
        <v>0</v>
      </c>
    </row>
    <row r="24" spans="1:8" s="96" customFormat="1" ht="39.950000000000003" customHeight="1">
      <c r="A24" s="95" t="s">
        <v>149</v>
      </c>
      <c r="B24" s="108"/>
      <c r="C24" s="108"/>
      <c r="D24" s="108"/>
      <c r="E24" s="109"/>
      <c r="F24" s="109"/>
      <c r="G24" s="109"/>
      <c r="H24" s="110" t="s">
        <v>248</v>
      </c>
    </row>
    <row r="25" spans="1:8" s="94" customFormat="1" ht="12" customHeight="1">
      <c r="A25" s="1"/>
      <c r="B25" s="1"/>
      <c r="C25" s="1"/>
      <c r="D25" s="1"/>
      <c r="E25" s="1"/>
      <c r="F25" s="1"/>
      <c r="G25" s="1"/>
      <c r="H25" s="1"/>
    </row>
    <row r="26" spans="1:8" s="1" customFormat="1" ht="12" customHeight="1">
      <c r="A26" s="2"/>
      <c r="B26" s="2"/>
      <c r="C26" s="2"/>
      <c r="D26" s="2"/>
      <c r="E26" s="2"/>
      <c r="F26" s="2"/>
      <c r="G26" s="2"/>
      <c r="H26" s="2"/>
    </row>
  </sheetData>
  <mergeCells count="9">
    <mergeCell ref="B6:B7"/>
    <mergeCell ref="A2:H2"/>
    <mergeCell ref="A3:H3"/>
    <mergeCell ref="A5:A7"/>
    <mergeCell ref="B5:D5"/>
    <mergeCell ref="E5:E6"/>
    <mergeCell ref="F5:F6"/>
    <mergeCell ref="G5:G6"/>
    <mergeCell ref="H5:H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R26"/>
  <sheetViews>
    <sheetView view="pageBreakPreview" zoomScaleNormal="75" zoomScaleSheetLayoutView="100" workbookViewId="0">
      <selection activeCell="D18" sqref="D18"/>
    </sheetView>
  </sheetViews>
  <sheetFormatPr defaultRowHeight="30" customHeight="1"/>
  <cols>
    <col min="1" max="1" width="16.44140625" style="2" customWidth="1"/>
    <col min="2" max="2" width="5.88671875" style="2" bestFit="1" customWidth="1"/>
    <col min="3" max="3" width="5.44140625" style="2" customWidth="1"/>
    <col min="4" max="4" width="5.77734375" style="2" customWidth="1"/>
    <col min="5" max="17" width="8.88671875" style="2" customWidth="1"/>
    <col min="18" max="18" width="14.44140625" style="2" customWidth="1"/>
    <col min="19" max="16384" width="8.88671875" style="2"/>
  </cols>
  <sheetData>
    <row r="1" spans="1:18" s="106" customFormat="1" ht="27.95" customHeight="1">
      <c r="A1" s="26" t="s">
        <v>181</v>
      </c>
      <c r="B1" s="107"/>
      <c r="C1" s="107"/>
      <c r="D1" s="107"/>
      <c r="E1" s="107"/>
      <c r="F1" s="107"/>
      <c r="G1" s="140"/>
      <c r="H1" s="107"/>
      <c r="I1" s="28"/>
      <c r="J1" s="41" t="s">
        <v>182</v>
      </c>
      <c r="K1" s="26" t="s">
        <v>183</v>
      </c>
      <c r="L1" s="107"/>
      <c r="M1" s="107"/>
      <c r="N1" s="107"/>
      <c r="O1" s="107"/>
      <c r="P1" s="107"/>
      <c r="Q1" s="28"/>
      <c r="R1" s="41" t="s">
        <v>184</v>
      </c>
    </row>
    <row r="2" spans="1:18" s="105" customFormat="1" ht="30" customHeight="1">
      <c r="A2" s="508" t="s">
        <v>313</v>
      </c>
      <c r="B2" s="508"/>
      <c r="C2" s="508"/>
      <c r="D2" s="508"/>
      <c r="E2" s="508"/>
      <c r="F2" s="508"/>
      <c r="G2" s="508"/>
      <c r="H2" s="508"/>
      <c r="I2" s="508"/>
      <c r="J2" s="508"/>
      <c r="K2" s="508" t="s">
        <v>314</v>
      </c>
      <c r="L2" s="508"/>
      <c r="M2" s="508"/>
      <c r="N2" s="508"/>
      <c r="O2" s="508"/>
      <c r="P2" s="508"/>
      <c r="Q2" s="508"/>
      <c r="R2" s="508"/>
    </row>
    <row r="3" spans="1:18" s="104" customFormat="1" ht="39.950000000000003" customHeight="1">
      <c r="A3" s="509" t="s">
        <v>273</v>
      </c>
      <c r="B3" s="509"/>
      <c r="C3" s="509"/>
      <c r="D3" s="509"/>
      <c r="E3" s="509"/>
      <c r="F3" s="509"/>
      <c r="G3" s="509"/>
      <c r="H3" s="509"/>
      <c r="I3" s="509"/>
      <c r="J3" s="509"/>
      <c r="K3" s="509" t="s">
        <v>273</v>
      </c>
      <c r="L3" s="509"/>
      <c r="M3" s="509"/>
      <c r="N3" s="509"/>
      <c r="O3" s="509"/>
      <c r="P3" s="509"/>
      <c r="Q3" s="509"/>
      <c r="R3" s="509"/>
    </row>
    <row r="4" spans="1:18" s="1" customFormat="1" ht="20.100000000000001" customHeight="1">
      <c r="A4" s="102" t="s">
        <v>1</v>
      </c>
      <c r="B4" s="102"/>
      <c r="C4" s="102"/>
      <c r="D4" s="102"/>
      <c r="E4" s="102"/>
      <c r="F4" s="102"/>
      <c r="H4" s="103"/>
      <c r="I4" s="103"/>
      <c r="J4" s="101" t="s">
        <v>0</v>
      </c>
      <c r="K4" s="102" t="s">
        <v>1</v>
      </c>
      <c r="L4" s="102"/>
      <c r="M4" s="102"/>
      <c r="N4" s="102"/>
      <c r="O4" s="102"/>
      <c r="P4" s="102"/>
      <c r="Q4" s="102"/>
      <c r="R4" s="101" t="s">
        <v>0</v>
      </c>
    </row>
    <row r="5" spans="1:18" s="1" customFormat="1" ht="30" customHeight="1">
      <c r="A5" s="525" t="s">
        <v>272</v>
      </c>
      <c r="B5" s="522" t="s">
        <v>310</v>
      </c>
      <c r="C5" s="523"/>
      <c r="D5" s="524"/>
      <c r="E5" s="526" t="s">
        <v>123</v>
      </c>
      <c r="F5" s="527"/>
      <c r="G5" s="527"/>
      <c r="H5" s="527"/>
      <c r="I5" s="527"/>
      <c r="J5" s="528"/>
      <c r="K5" s="529" t="s">
        <v>16</v>
      </c>
      <c r="L5" s="527"/>
      <c r="M5" s="527"/>
      <c r="N5" s="527"/>
      <c r="O5" s="527"/>
      <c r="P5" s="527"/>
      <c r="Q5" s="530"/>
      <c r="R5" s="517" t="s">
        <v>7</v>
      </c>
    </row>
    <row r="6" spans="1:18" ht="30" customHeight="1">
      <c r="A6" s="511"/>
      <c r="B6" s="520"/>
      <c r="C6" s="139" t="s">
        <v>267</v>
      </c>
      <c r="D6" s="139" t="s">
        <v>266</v>
      </c>
      <c r="E6" s="138" t="s">
        <v>309</v>
      </c>
      <c r="F6" s="138" t="s">
        <v>308</v>
      </c>
      <c r="G6" s="138" t="s">
        <v>307</v>
      </c>
      <c r="H6" s="138" t="s">
        <v>306</v>
      </c>
      <c r="I6" s="138" t="s">
        <v>305</v>
      </c>
      <c r="J6" s="374" t="s">
        <v>304</v>
      </c>
      <c r="K6" s="388" t="s">
        <v>303</v>
      </c>
      <c r="L6" s="138" t="s">
        <v>302</v>
      </c>
      <c r="M6" s="138" t="s">
        <v>301</v>
      </c>
      <c r="N6" s="138" t="s">
        <v>109</v>
      </c>
      <c r="O6" s="138" t="s">
        <v>110</v>
      </c>
      <c r="P6" s="138" t="s">
        <v>107</v>
      </c>
      <c r="Q6" s="138" t="s">
        <v>211</v>
      </c>
      <c r="R6" s="518"/>
    </row>
    <row r="7" spans="1:18" ht="45.75" customHeight="1">
      <c r="A7" s="512"/>
      <c r="B7" s="521"/>
      <c r="C7" s="133" t="s">
        <v>265</v>
      </c>
      <c r="D7" s="137" t="s">
        <v>264</v>
      </c>
      <c r="E7" s="136" t="s">
        <v>300</v>
      </c>
      <c r="F7" s="136" t="s">
        <v>299</v>
      </c>
      <c r="G7" s="136" t="s">
        <v>298</v>
      </c>
      <c r="H7" s="135" t="s">
        <v>297</v>
      </c>
      <c r="I7" s="133" t="s">
        <v>296</v>
      </c>
      <c r="J7" s="375" t="s">
        <v>295</v>
      </c>
      <c r="K7" s="389" t="s">
        <v>294</v>
      </c>
      <c r="L7" s="133" t="s">
        <v>293</v>
      </c>
      <c r="M7" s="133" t="s">
        <v>292</v>
      </c>
      <c r="N7" s="133" t="s">
        <v>291</v>
      </c>
      <c r="O7" s="133" t="s">
        <v>290</v>
      </c>
      <c r="P7" s="134" t="s">
        <v>289</v>
      </c>
      <c r="Q7" s="133" t="s">
        <v>288</v>
      </c>
      <c r="R7" s="519"/>
    </row>
    <row r="8" spans="1:18" ht="25.5" customHeight="1">
      <c r="A8" s="376" t="s">
        <v>196</v>
      </c>
      <c r="B8" s="369">
        <v>45</v>
      </c>
      <c r="C8" s="100" t="s">
        <v>150</v>
      </c>
      <c r="D8" s="100" t="s">
        <v>150</v>
      </c>
      <c r="E8" s="98">
        <v>0</v>
      </c>
      <c r="F8" s="98">
        <v>0</v>
      </c>
      <c r="G8" s="98">
        <v>0</v>
      </c>
      <c r="H8" s="100">
        <v>3</v>
      </c>
      <c r="I8" s="100">
        <v>9</v>
      </c>
      <c r="J8" s="377">
        <v>11</v>
      </c>
      <c r="K8" s="120">
        <v>9</v>
      </c>
      <c r="L8" s="100">
        <v>10</v>
      </c>
      <c r="M8" s="100">
        <v>1</v>
      </c>
      <c r="N8" s="98">
        <v>0</v>
      </c>
      <c r="O8" s="98">
        <v>0</v>
      </c>
      <c r="P8" s="98">
        <v>0</v>
      </c>
      <c r="Q8" s="98">
        <v>0</v>
      </c>
      <c r="R8" s="390" t="s">
        <v>196</v>
      </c>
    </row>
    <row r="9" spans="1:18" ht="25.5" customHeight="1">
      <c r="A9" s="378" t="s">
        <v>195</v>
      </c>
      <c r="B9" s="370">
        <v>34</v>
      </c>
      <c r="C9" s="100" t="s">
        <v>150</v>
      </c>
      <c r="D9" s="100" t="s">
        <v>150</v>
      </c>
      <c r="E9" s="98">
        <v>0</v>
      </c>
      <c r="F9" s="98">
        <v>0</v>
      </c>
      <c r="G9" s="98">
        <v>0</v>
      </c>
      <c r="H9" s="132">
        <v>2</v>
      </c>
      <c r="I9" s="132">
        <v>6</v>
      </c>
      <c r="J9" s="379">
        <v>11</v>
      </c>
      <c r="K9" s="391">
        <v>5</v>
      </c>
      <c r="L9" s="132">
        <v>0</v>
      </c>
      <c r="M9" s="132">
        <v>5</v>
      </c>
      <c r="N9" s="98">
        <v>0</v>
      </c>
      <c r="O9" s="98">
        <v>0</v>
      </c>
      <c r="P9" s="132">
        <v>5</v>
      </c>
      <c r="Q9" s="98">
        <v>0</v>
      </c>
      <c r="R9" s="392" t="s">
        <v>195</v>
      </c>
    </row>
    <row r="10" spans="1:18" s="99" customFormat="1" ht="25.5" customHeight="1">
      <c r="A10" s="378" t="s">
        <v>194</v>
      </c>
      <c r="B10" s="370">
        <v>24</v>
      </c>
      <c r="C10" s="100" t="s">
        <v>150</v>
      </c>
      <c r="D10" s="100" t="s">
        <v>150</v>
      </c>
      <c r="E10" s="98">
        <v>0</v>
      </c>
      <c r="F10" s="98">
        <v>0</v>
      </c>
      <c r="G10" s="98">
        <v>0</v>
      </c>
      <c r="H10" s="132">
        <v>1</v>
      </c>
      <c r="I10" s="132">
        <v>7</v>
      </c>
      <c r="J10" s="379">
        <v>4</v>
      </c>
      <c r="K10" s="391">
        <v>3</v>
      </c>
      <c r="L10" s="132">
        <v>6</v>
      </c>
      <c r="M10" s="132">
        <v>3</v>
      </c>
      <c r="N10" s="98">
        <v>0</v>
      </c>
      <c r="O10" s="98">
        <v>0</v>
      </c>
      <c r="P10" s="98">
        <v>0</v>
      </c>
      <c r="Q10" s="98">
        <v>0</v>
      </c>
      <c r="R10" s="392" t="s">
        <v>114</v>
      </c>
    </row>
    <row r="11" spans="1:18" s="99" customFormat="1" ht="25.5" customHeight="1">
      <c r="A11" s="378" t="s">
        <v>120</v>
      </c>
      <c r="B11" s="370">
        <v>30</v>
      </c>
      <c r="C11" s="132">
        <v>13</v>
      </c>
      <c r="D11" s="132">
        <v>17</v>
      </c>
      <c r="E11" s="132">
        <v>0</v>
      </c>
      <c r="F11" s="132">
        <v>0</v>
      </c>
      <c r="G11" s="132">
        <v>0</v>
      </c>
      <c r="H11" s="132">
        <v>4</v>
      </c>
      <c r="I11" s="132">
        <v>7</v>
      </c>
      <c r="J11" s="379">
        <v>2</v>
      </c>
      <c r="K11" s="391">
        <v>2</v>
      </c>
      <c r="L11" s="132">
        <v>6</v>
      </c>
      <c r="M11" s="132">
        <v>5</v>
      </c>
      <c r="N11" s="132">
        <v>0</v>
      </c>
      <c r="O11" s="132">
        <v>0</v>
      </c>
      <c r="P11" s="132">
        <v>3</v>
      </c>
      <c r="Q11" s="132">
        <v>1</v>
      </c>
      <c r="R11" s="392" t="s">
        <v>120</v>
      </c>
    </row>
    <row r="12" spans="1:18" s="99" customFormat="1" ht="25.5" customHeight="1">
      <c r="A12" s="380" t="s">
        <v>659</v>
      </c>
      <c r="B12" s="371">
        <v>28</v>
      </c>
      <c r="C12" s="98">
        <v>8</v>
      </c>
      <c r="D12" s="98">
        <v>20</v>
      </c>
      <c r="E12" s="98">
        <v>0</v>
      </c>
      <c r="F12" s="98">
        <v>0</v>
      </c>
      <c r="G12" s="98">
        <v>1</v>
      </c>
      <c r="H12" s="98">
        <v>0</v>
      </c>
      <c r="I12" s="98">
        <v>5</v>
      </c>
      <c r="J12" s="381">
        <v>2</v>
      </c>
      <c r="K12" s="393">
        <v>1</v>
      </c>
      <c r="L12" s="98">
        <v>0</v>
      </c>
      <c r="M12" s="98">
        <v>3</v>
      </c>
      <c r="N12" s="98">
        <v>0</v>
      </c>
      <c r="O12" s="98">
        <v>0</v>
      </c>
      <c r="P12" s="98">
        <v>16</v>
      </c>
      <c r="Q12" s="98">
        <v>0</v>
      </c>
      <c r="R12" s="394" t="s">
        <v>659</v>
      </c>
    </row>
    <row r="13" spans="1:18" s="97" customFormat="1" ht="25.5" customHeight="1">
      <c r="A13" s="382" t="s">
        <v>287</v>
      </c>
      <c r="B13" s="372">
        <v>11</v>
      </c>
      <c r="C13" s="131">
        <v>1</v>
      </c>
      <c r="D13" s="131">
        <v>10</v>
      </c>
      <c r="E13" s="132">
        <v>0</v>
      </c>
      <c r="F13" s="132">
        <v>0</v>
      </c>
      <c r="G13" s="132">
        <v>0</v>
      </c>
      <c r="H13" s="132">
        <v>0</v>
      </c>
      <c r="I13" s="132">
        <v>0</v>
      </c>
      <c r="J13" s="379">
        <v>1</v>
      </c>
      <c r="K13" s="395">
        <v>0</v>
      </c>
      <c r="L13" s="132">
        <v>0</v>
      </c>
      <c r="M13" s="131">
        <v>3</v>
      </c>
      <c r="N13" s="98">
        <v>0</v>
      </c>
      <c r="O13" s="98">
        <v>0</v>
      </c>
      <c r="P13" s="132">
        <v>7</v>
      </c>
      <c r="Q13" s="132">
        <v>0</v>
      </c>
      <c r="R13" s="396" t="s">
        <v>17</v>
      </c>
    </row>
    <row r="14" spans="1:18" ht="40.5" customHeight="1">
      <c r="A14" s="382" t="s">
        <v>286</v>
      </c>
      <c r="B14" s="372">
        <v>4</v>
      </c>
      <c r="C14" s="131">
        <v>4</v>
      </c>
      <c r="D14" s="131"/>
      <c r="E14" s="132">
        <v>0</v>
      </c>
      <c r="F14" s="132">
        <v>0</v>
      </c>
      <c r="G14" s="132">
        <v>0</v>
      </c>
      <c r="H14" s="132">
        <v>0</v>
      </c>
      <c r="I14" s="131">
        <v>2</v>
      </c>
      <c r="J14" s="383">
        <v>1</v>
      </c>
      <c r="K14" s="391">
        <v>1</v>
      </c>
      <c r="L14" s="132">
        <v>0</v>
      </c>
      <c r="M14" s="132">
        <v>0</v>
      </c>
      <c r="N14" s="98">
        <v>0</v>
      </c>
      <c r="O14" s="98">
        <v>0</v>
      </c>
      <c r="P14" s="132">
        <v>0</v>
      </c>
      <c r="Q14" s="132">
        <v>0</v>
      </c>
      <c r="R14" s="396" t="s">
        <v>18</v>
      </c>
    </row>
    <row r="15" spans="1:18" ht="37.5" customHeight="1">
      <c r="A15" s="382" t="s">
        <v>285</v>
      </c>
      <c r="B15" s="132">
        <v>0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  <c r="J15" s="379">
        <v>0</v>
      </c>
      <c r="K15" s="391">
        <v>0</v>
      </c>
      <c r="L15" s="132">
        <v>0</v>
      </c>
      <c r="M15" s="132">
        <v>0</v>
      </c>
      <c r="N15" s="98">
        <v>0</v>
      </c>
      <c r="O15" s="98">
        <v>0</v>
      </c>
      <c r="P15" s="132">
        <v>0</v>
      </c>
      <c r="Q15" s="132">
        <v>0</v>
      </c>
      <c r="R15" s="396" t="s">
        <v>19</v>
      </c>
    </row>
    <row r="16" spans="1:18" ht="37.5" customHeight="1">
      <c r="A16" s="382" t="s">
        <v>284</v>
      </c>
      <c r="B16" s="132">
        <v>0</v>
      </c>
      <c r="C16" s="132">
        <v>0</v>
      </c>
      <c r="D16" s="132">
        <v>0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379">
        <v>0</v>
      </c>
      <c r="K16" s="391">
        <v>0</v>
      </c>
      <c r="L16" s="132">
        <v>0</v>
      </c>
      <c r="M16" s="132">
        <v>0</v>
      </c>
      <c r="N16" s="98">
        <v>0</v>
      </c>
      <c r="O16" s="98">
        <v>0</v>
      </c>
      <c r="P16" s="132">
        <v>0</v>
      </c>
      <c r="Q16" s="132">
        <v>0</v>
      </c>
      <c r="R16" s="396" t="s">
        <v>20</v>
      </c>
    </row>
    <row r="17" spans="1:18" ht="37.5" customHeight="1">
      <c r="A17" s="382" t="s">
        <v>283</v>
      </c>
      <c r="B17" s="132">
        <v>0</v>
      </c>
      <c r="C17" s="132">
        <v>0</v>
      </c>
      <c r="D17" s="132">
        <v>0</v>
      </c>
      <c r="E17" s="132">
        <v>0</v>
      </c>
      <c r="F17" s="132">
        <v>0</v>
      </c>
      <c r="G17" s="132">
        <v>0</v>
      </c>
      <c r="H17" s="132">
        <v>0</v>
      </c>
      <c r="I17" s="132">
        <v>0</v>
      </c>
      <c r="J17" s="379">
        <v>0</v>
      </c>
      <c r="K17" s="391">
        <v>0</v>
      </c>
      <c r="L17" s="132">
        <v>0</v>
      </c>
      <c r="M17" s="132">
        <v>0</v>
      </c>
      <c r="N17" s="98">
        <v>0</v>
      </c>
      <c r="O17" s="98">
        <v>0</v>
      </c>
      <c r="P17" s="132">
        <v>0</v>
      </c>
      <c r="Q17" s="132">
        <v>0</v>
      </c>
      <c r="R17" s="396" t="s">
        <v>21</v>
      </c>
    </row>
    <row r="18" spans="1:18" ht="40.5" customHeight="1">
      <c r="A18" s="382" t="s">
        <v>282</v>
      </c>
      <c r="B18" s="132">
        <v>0</v>
      </c>
      <c r="C18" s="132">
        <v>0</v>
      </c>
      <c r="D18" s="132">
        <v>0</v>
      </c>
      <c r="E18" s="132">
        <v>0</v>
      </c>
      <c r="F18" s="132">
        <v>0</v>
      </c>
      <c r="G18" s="132">
        <v>0</v>
      </c>
      <c r="H18" s="132">
        <v>0</v>
      </c>
      <c r="I18" s="132">
        <v>0</v>
      </c>
      <c r="J18" s="379">
        <v>0</v>
      </c>
      <c r="K18" s="391">
        <v>0</v>
      </c>
      <c r="L18" s="132">
        <v>0</v>
      </c>
      <c r="M18" s="132">
        <v>0</v>
      </c>
      <c r="N18" s="98">
        <v>0</v>
      </c>
      <c r="O18" s="98">
        <v>0</v>
      </c>
      <c r="P18" s="132">
        <v>0</v>
      </c>
      <c r="Q18" s="132">
        <v>0</v>
      </c>
      <c r="R18" s="396" t="s">
        <v>22</v>
      </c>
    </row>
    <row r="19" spans="1:18" ht="37.5" customHeight="1">
      <c r="A19" s="382" t="s">
        <v>281</v>
      </c>
      <c r="B19" s="372">
        <v>1</v>
      </c>
      <c r="C19" s="131">
        <v>0</v>
      </c>
      <c r="D19" s="132">
        <v>1</v>
      </c>
      <c r="E19" s="132">
        <v>0</v>
      </c>
      <c r="F19" s="132">
        <v>0</v>
      </c>
      <c r="G19" s="132">
        <v>0</v>
      </c>
      <c r="H19" s="132">
        <v>0</v>
      </c>
      <c r="I19" s="132">
        <v>1</v>
      </c>
      <c r="J19" s="379">
        <v>0</v>
      </c>
      <c r="K19" s="391">
        <v>0</v>
      </c>
      <c r="L19" s="132">
        <v>0</v>
      </c>
      <c r="M19" s="132">
        <v>0</v>
      </c>
      <c r="N19" s="98">
        <v>0</v>
      </c>
      <c r="O19" s="98">
        <v>0</v>
      </c>
      <c r="P19" s="132">
        <v>0</v>
      </c>
      <c r="Q19" s="132">
        <v>0</v>
      </c>
      <c r="R19" s="396" t="s">
        <v>23</v>
      </c>
    </row>
    <row r="20" spans="1:18" ht="47.25" customHeight="1">
      <c r="A20" s="382" t="s">
        <v>280</v>
      </c>
      <c r="B20" s="372">
        <v>3</v>
      </c>
      <c r="C20" s="131">
        <v>1</v>
      </c>
      <c r="D20" s="131">
        <v>2</v>
      </c>
      <c r="E20" s="132">
        <v>0</v>
      </c>
      <c r="F20" s="132">
        <v>0</v>
      </c>
      <c r="G20" s="132">
        <v>1</v>
      </c>
      <c r="H20" s="132">
        <v>0</v>
      </c>
      <c r="I20" s="131">
        <v>2</v>
      </c>
      <c r="J20" s="379">
        <v>0</v>
      </c>
      <c r="K20" s="391">
        <v>0</v>
      </c>
      <c r="L20" s="132">
        <v>0</v>
      </c>
      <c r="M20" s="132">
        <v>0</v>
      </c>
      <c r="N20" s="98">
        <v>0</v>
      </c>
      <c r="O20" s="98">
        <v>0</v>
      </c>
      <c r="P20" s="132">
        <v>0</v>
      </c>
      <c r="Q20" s="132">
        <v>0</v>
      </c>
      <c r="R20" s="396" t="s">
        <v>24</v>
      </c>
    </row>
    <row r="21" spans="1:18" ht="40.5" customHeight="1">
      <c r="A21" s="382" t="s">
        <v>279</v>
      </c>
      <c r="B21" s="132">
        <v>0</v>
      </c>
      <c r="C21" s="132">
        <v>0</v>
      </c>
      <c r="D21" s="132">
        <v>0</v>
      </c>
      <c r="E21" s="132">
        <v>0</v>
      </c>
      <c r="F21" s="132">
        <v>0</v>
      </c>
      <c r="G21" s="132">
        <v>0</v>
      </c>
      <c r="H21" s="132">
        <v>0</v>
      </c>
      <c r="I21" s="132">
        <v>0</v>
      </c>
      <c r="J21" s="379">
        <v>0</v>
      </c>
      <c r="K21" s="391">
        <v>0</v>
      </c>
      <c r="L21" s="132">
        <v>0</v>
      </c>
      <c r="M21" s="132">
        <v>0</v>
      </c>
      <c r="N21" s="98">
        <v>0</v>
      </c>
      <c r="O21" s="98">
        <v>0</v>
      </c>
      <c r="P21" s="132">
        <v>0</v>
      </c>
      <c r="Q21" s="132">
        <v>0</v>
      </c>
      <c r="R21" s="396" t="s">
        <v>25</v>
      </c>
    </row>
    <row r="22" spans="1:18" ht="37.5" customHeight="1">
      <c r="A22" s="382" t="s">
        <v>278</v>
      </c>
      <c r="B22" s="373">
        <v>0</v>
      </c>
      <c r="C22" s="373">
        <v>0</v>
      </c>
      <c r="D22" s="373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379">
        <v>0</v>
      </c>
      <c r="K22" s="391">
        <v>0</v>
      </c>
      <c r="L22" s="132">
        <v>0</v>
      </c>
      <c r="M22" s="132">
        <v>0</v>
      </c>
      <c r="N22" s="98">
        <v>0</v>
      </c>
      <c r="O22" s="98">
        <v>0</v>
      </c>
      <c r="P22" s="132">
        <v>0</v>
      </c>
      <c r="Q22" s="132">
        <v>0</v>
      </c>
      <c r="R22" s="396" t="s">
        <v>26</v>
      </c>
    </row>
    <row r="23" spans="1:18" ht="37.5" customHeight="1">
      <c r="A23" s="384" t="s">
        <v>277</v>
      </c>
      <c r="B23" s="130">
        <v>9</v>
      </c>
      <c r="C23" s="385">
        <v>2</v>
      </c>
      <c r="D23" s="385">
        <v>7</v>
      </c>
      <c r="E23" s="386">
        <v>0</v>
      </c>
      <c r="F23" s="386">
        <v>0</v>
      </c>
      <c r="G23" s="386">
        <v>0</v>
      </c>
      <c r="H23" s="386">
        <v>0</v>
      </c>
      <c r="I23" s="386">
        <v>0</v>
      </c>
      <c r="J23" s="387">
        <v>0</v>
      </c>
      <c r="K23" s="397">
        <v>0</v>
      </c>
      <c r="L23" s="386">
        <v>0</v>
      </c>
      <c r="M23" s="386">
        <v>0</v>
      </c>
      <c r="N23" s="123">
        <v>0</v>
      </c>
      <c r="O23" s="123">
        <v>0</v>
      </c>
      <c r="P23" s="385">
        <v>9</v>
      </c>
      <c r="Q23" s="386">
        <v>0</v>
      </c>
      <c r="R23" s="398" t="s">
        <v>27</v>
      </c>
    </row>
    <row r="24" spans="1:18" s="96" customFormat="1" ht="37.5" customHeight="1">
      <c r="A24" s="108" t="s">
        <v>149</v>
      </c>
      <c r="B24" s="131"/>
      <c r="C24" s="131"/>
      <c r="D24" s="131"/>
      <c r="E24" s="131"/>
      <c r="F24" s="131"/>
      <c r="G24" s="110"/>
      <c r="H24" s="108"/>
      <c r="I24" s="108"/>
      <c r="J24" s="109"/>
      <c r="K24" s="129"/>
      <c r="L24" s="129"/>
      <c r="M24" s="129"/>
      <c r="N24" s="129"/>
      <c r="O24" s="128"/>
      <c r="P24" s="128"/>
      <c r="Q24" s="128"/>
      <c r="R24" s="127" t="s">
        <v>248</v>
      </c>
    </row>
    <row r="25" spans="1:18" s="94" customFormat="1" ht="12" customHeight="1">
      <c r="A25" s="1"/>
      <c r="B25" s="1"/>
      <c r="C25" s="1"/>
      <c r="D25" s="1"/>
      <c r="E25" s="3"/>
      <c r="F25" s="3"/>
      <c r="G25" s="3"/>
      <c r="H25" s="1"/>
      <c r="I25" s="1"/>
      <c r="J25" s="1"/>
      <c r="K25" s="1"/>
      <c r="L25" s="1"/>
      <c r="M25" s="1"/>
      <c r="N25" s="1"/>
      <c r="O25" s="3"/>
      <c r="P25" s="3"/>
      <c r="Q25" s="3"/>
      <c r="R25" s="1"/>
    </row>
    <row r="26" spans="1:18" s="1" customFormat="1" ht="12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</sheetData>
  <mergeCells count="10">
    <mergeCell ref="A2:J2"/>
    <mergeCell ref="A3:J3"/>
    <mergeCell ref="R5:R7"/>
    <mergeCell ref="B6:B7"/>
    <mergeCell ref="B5:D5"/>
    <mergeCell ref="A5:A7"/>
    <mergeCell ref="E5:J5"/>
    <mergeCell ref="K5:Q5"/>
    <mergeCell ref="K2:R2"/>
    <mergeCell ref="K3:R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orientation="portrait" r:id="rId1"/>
  <headerFooter alignWithMargins="0"/>
  <colBreaks count="1" manualBreakCount="1">
    <brk id="10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D21"/>
  <sheetViews>
    <sheetView view="pageBreakPreview" topLeftCell="A9" zoomScaleNormal="40" zoomScaleSheetLayoutView="100" workbookViewId="0">
      <selection activeCell="A12" sqref="A12"/>
    </sheetView>
  </sheetViews>
  <sheetFormatPr defaultRowHeight="30" customHeight="1"/>
  <cols>
    <col min="1" max="1" width="12.77734375" style="6" customWidth="1"/>
    <col min="2" max="2" width="9.77734375" style="6" customWidth="1"/>
    <col min="3" max="3" width="10.44140625" style="6" customWidth="1"/>
    <col min="4" max="4" width="10.33203125" style="6" customWidth="1"/>
    <col min="5" max="5" width="10.6640625" style="6" customWidth="1"/>
    <col min="6" max="6" width="10.77734375" style="6" customWidth="1"/>
    <col min="7" max="7" width="10.88671875" style="6" customWidth="1"/>
    <col min="8" max="8" width="11.44140625" style="6" customWidth="1"/>
    <col min="9" max="9" width="17.77734375" style="6" customWidth="1"/>
    <col min="10" max="11" width="18.33203125" style="6" customWidth="1"/>
    <col min="12" max="12" width="19.109375" style="6" customWidth="1"/>
    <col min="13" max="13" width="13.5546875" style="6" customWidth="1"/>
    <col min="14" max="14" width="12.77734375" style="6" customWidth="1"/>
    <col min="15" max="21" width="8.21875" style="6" customWidth="1"/>
    <col min="22" max="22" width="8.44140625" style="6" customWidth="1"/>
    <col min="23" max="23" width="8.21875" style="6" customWidth="1"/>
    <col min="24" max="28" width="12.33203125" style="6" customWidth="1"/>
    <col min="29" max="30" width="12.77734375" style="6" customWidth="1"/>
    <col min="31" max="16384" width="8.88671875" style="6"/>
  </cols>
  <sheetData>
    <row r="1" spans="1:30" s="64" customFormat="1" ht="27.95" customHeight="1">
      <c r="A1" s="26" t="s">
        <v>185</v>
      </c>
      <c r="B1" s="65"/>
      <c r="C1" s="65"/>
      <c r="D1" s="65"/>
      <c r="E1" s="65"/>
      <c r="F1" s="531" t="s">
        <v>229</v>
      </c>
      <c r="G1" s="531"/>
      <c r="H1" s="531"/>
      <c r="I1" s="26" t="s">
        <v>186</v>
      </c>
      <c r="J1" s="65"/>
      <c r="K1" s="531" t="s">
        <v>230</v>
      </c>
      <c r="L1" s="531"/>
      <c r="M1" s="531"/>
      <c r="N1" s="26" t="s">
        <v>187</v>
      </c>
      <c r="O1" s="65"/>
      <c r="P1" s="65"/>
      <c r="Q1" s="65"/>
      <c r="R1" s="65"/>
      <c r="S1" s="65"/>
      <c r="T1" s="531" t="s">
        <v>231</v>
      </c>
      <c r="U1" s="531"/>
      <c r="V1" s="531"/>
      <c r="W1" s="531"/>
      <c r="X1" s="26" t="s">
        <v>232</v>
      </c>
      <c r="Y1" s="65"/>
      <c r="Z1" s="65"/>
      <c r="AA1" s="531" t="s">
        <v>233</v>
      </c>
      <c r="AB1" s="531"/>
      <c r="AC1" s="531"/>
      <c r="AD1" s="531"/>
    </row>
    <row r="2" spans="1:30" s="63" customFormat="1" ht="30" customHeight="1">
      <c r="A2" s="543" t="s">
        <v>225</v>
      </c>
      <c r="B2" s="543"/>
      <c r="C2" s="543"/>
      <c r="D2" s="543"/>
      <c r="E2" s="543"/>
      <c r="F2" s="543"/>
      <c r="G2" s="543"/>
      <c r="H2" s="543"/>
      <c r="I2" s="543" t="s">
        <v>226</v>
      </c>
      <c r="J2" s="543"/>
      <c r="K2" s="543"/>
      <c r="L2" s="543"/>
      <c r="M2" s="543"/>
      <c r="N2" s="543" t="s">
        <v>227</v>
      </c>
      <c r="O2" s="543"/>
      <c r="P2" s="543"/>
      <c r="Q2" s="543"/>
      <c r="R2" s="543"/>
      <c r="S2" s="543"/>
      <c r="T2" s="543"/>
      <c r="U2" s="543"/>
      <c r="V2" s="543"/>
      <c r="W2" s="543"/>
      <c r="X2" s="543" t="s">
        <v>228</v>
      </c>
      <c r="Y2" s="543"/>
      <c r="Z2" s="543"/>
      <c r="AA2" s="543"/>
      <c r="AB2" s="543"/>
      <c r="AC2" s="543"/>
      <c r="AD2" s="543"/>
    </row>
    <row r="3" spans="1:30" s="62" customFormat="1" ht="39.950000000000003" customHeight="1">
      <c r="A3" s="544" t="s">
        <v>118</v>
      </c>
      <c r="B3" s="544"/>
      <c r="C3" s="544"/>
      <c r="D3" s="544"/>
      <c r="E3" s="544"/>
      <c r="F3" s="544"/>
      <c r="G3" s="544"/>
      <c r="H3" s="544"/>
      <c r="I3" s="544" t="s">
        <v>119</v>
      </c>
      <c r="J3" s="544"/>
      <c r="K3" s="544"/>
      <c r="L3" s="544"/>
      <c r="M3" s="544"/>
      <c r="N3" s="544" t="s">
        <v>119</v>
      </c>
      <c r="O3" s="544"/>
      <c r="P3" s="544"/>
      <c r="Q3" s="544"/>
      <c r="R3" s="544"/>
      <c r="S3" s="544"/>
      <c r="T3" s="544"/>
      <c r="U3" s="544"/>
      <c r="V3" s="544"/>
      <c r="W3" s="544"/>
      <c r="X3" s="544" t="s">
        <v>119</v>
      </c>
      <c r="Y3" s="544"/>
      <c r="Z3" s="544"/>
      <c r="AA3" s="544"/>
      <c r="AB3" s="544"/>
      <c r="AC3" s="544"/>
      <c r="AD3" s="544"/>
    </row>
    <row r="4" spans="1:30" s="5" customFormat="1" ht="20.100000000000001" customHeight="1">
      <c r="A4" s="61" t="s">
        <v>2</v>
      </c>
      <c r="H4" s="50" t="s">
        <v>224</v>
      </c>
      <c r="I4" s="61" t="s">
        <v>2</v>
      </c>
      <c r="M4" s="50" t="s">
        <v>224</v>
      </c>
      <c r="N4" s="61" t="s">
        <v>2</v>
      </c>
      <c r="W4" s="50" t="s">
        <v>224</v>
      </c>
      <c r="X4" s="61" t="s">
        <v>2</v>
      </c>
      <c r="AC4" s="50"/>
      <c r="AD4" s="50" t="s">
        <v>224</v>
      </c>
    </row>
    <row r="5" spans="1:30" ht="20.100000000000001" customHeight="1">
      <c r="A5" s="536" t="s">
        <v>223</v>
      </c>
      <c r="B5" s="565" t="s">
        <v>222</v>
      </c>
      <c r="C5" s="566"/>
      <c r="D5" s="566"/>
      <c r="E5" s="566"/>
      <c r="F5" s="566" t="s">
        <v>221</v>
      </c>
      <c r="G5" s="566"/>
      <c r="H5" s="553"/>
      <c r="I5" s="565" t="s">
        <v>220</v>
      </c>
      <c r="J5" s="566"/>
      <c r="K5" s="566"/>
      <c r="L5" s="553" t="s">
        <v>219</v>
      </c>
      <c r="M5" s="536" t="s">
        <v>3</v>
      </c>
      <c r="N5" s="536" t="s">
        <v>218</v>
      </c>
      <c r="O5" s="556" t="s">
        <v>217</v>
      </c>
      <c r="P5" s="557"/>
      <c r="Q5" s="557"/>
      <c r="R5" s="557"/>
      <c r="S5" s="557"/>
      <c r="T5" s="557"/>
      <c r="U5" s="557"/>
      <c r="V5" s="557"/>
      <c r="W5" s="558"/>
      <c r="X5" s="546" t="s">
        <v>216</v>
      </c>
      <c r="Y5" s="546"/>
      <c r="Z5" s="555"/>
      <c r="AA5" s="545" t="s">
        <v>215</v>
      </c>
      <c r="AB5" s="546"/>
      <c r="AC5" s="547"/>
      <c r="AD5" s="536" t="s">
        <v>3</v>
      </c>
    </row>
    <row r="6" spans="1:30" ht="20.100000000000001" customHeight="1">
      <c r="A6" s="537"/>
      <c r="B6" s="563" t="s">
        <v>4</v>
      </c>
      <c r="C6" s="567"/>
      <c r="D6" s="567"/>
      <c r="E6" s="567"/>
      <c r="F6" s="567" t="s">
        <v>5</v>
      </c>
      <c r="G6" s="567"/>
      <c r="H6" s="554"/>
      <c r="I6" s="563" t="s">
        <v>214</v>
      </c>
      <c r="J6" s="567"/>
      <c r="K6" s="567"/>
      <c r="L6" s="554"/>
      <c r="M6" s="537"/>
      <c r="N6" s="537"/>
      <c r="O6" s="552"/>
      <c r="P6" s="549"/>
      <c r="Q6" s="549"/>
      <c r="R6" s="549"/>
      <c r="S6" s="549"/>
      <c r="T6" s="549"/>
      <c r="U6" s="549"/>
      <c r="V6" s="549"/>
      <c r="W6" s="559"/>
      <c r="X6" s="549"/>
      <c r="Y6" s="549"/>
      <c r="Z6" s="532"/>
      <c r="AA6" s="548"/>
      <c r="AB6" s="549"/>
      <c r="AC6" s="549"/>
      <c r="AD6" s="537"/>
    </row>
    <row r="7" spans="1:30" ht="20.100000000000001" customHeight="1">
      <c r="A7" s="537"/>
      <c r="B7" s="563"/>
      <c r="C7" s="59" t="s">
        <v>213</v>
      </c>
      <c r="D7" s="59" t="s">
        <v>212</v>
      </c>
      <c r="E7" s="59" t="s">
        <v>211</v>
      </c>
      <c r="F7" s="59" t="s">
        <v>210</v>
      </c>
      <c r="G7" s="60" t="s">
        <v>209</v>
      </c>
      <c r="H7" s="399" t="s">
        <v>208</v>
      </c>
      <c r="I7" s="563"/>
      <c r="J7" s="59" t="s">
        <v>207</v>
      </c>
      <c r="K7" s="59" t="s">
        <v>206</v>
      </c>
      <c r="L7" s="550" t="s">
        <v>205</v>
      </c>
      <c r="M7" s="537"/>
      <c r="N7" s="537"/>
      <c r="O7" s="552" t="s">
        <v>204</v>
      </c>
      <c r="P7" s="549"/>
      <c r="Q7" s="532"/>
      <c r="R7" s="539" t="s">
        <v>203</v>
      </c>
      <c r="S7" s="540"/>
      <c r="T7" s="541"/>
      <c r="U7" s="539" t="s">
        <v>202</v>
      </c>
      <c r="V7" s="540"/>
      <c r="W7" s="542"/>
      <c r="X7" s="532"/>
      <c r="Y7" s="534" t="s">
        <v>200</v>
      </c>
      <c r="Z7" s="534" t="s">
        <v>199</v>
      </c>
      <c r="AA7" s="560"/>
      <c r="AB7" s="534" t="s">
        <v>200</v>
      </c>
      <c r="AC7" s="561" t="s">
        <v>199</v>
      </c>
      <c r="AD7" s="537"/>
    </row>
    <row r="8" spans="1:30" ht="36" customHeight="1">
      <c r="A8" s="538"/>
      <c r="B8" s="564"/>
      <c r="C8" s="327" t="s">
        <v>28</v>
      </c>
      <c r="D8" s="327" t="s">
        <v>29</v>
      </c>
      <c r="E8" s="327" t="s">
        <v>30</v>
      </c>
      <c r="F8" s="327" t="s">
        <v>201</v>
      </c>
      <c r="G8" s="327" t="s">
        <v>31</v>
      </c>
      <c r="H8" s="400" t="s">
        <v>32</v>
      </c>
      <c r="I8" s="564"/>
      <c r="J8" s="327" t="s">
        <v>33</v>
      </c>
      <c r="K8" s="327" t="s">
        <v>34</v>
      </c>
      <c r="L8" s="551"/>
      <c r="M8" s="538"/>
      <c r="N8" s="538"/>
      <c r="O8" s="415"/>
      <c r="P8" s="58" t="s">
        <v>200</v>
      </c>
      <c r="Q8" s="58" t="s">
        <v>199</v>
      </c>
      <c r="R8" s="327"/>
      <c r="S8" s="58" t="s">
        <v>198</v>
      </c>
      <c r="T8" s="58" t="s">
        <v>197</v>
      </c>
      <c r="U8" s="327"/>
      <c r="V8" s="58" t="s">
        <v>198</v>
      </c>
      <c r="W8" s="410" t="s">
        <v>197</v>
      </c>
      <c r="X8" s="533"/>
      <c r="Y8" s="535"/>
      <c r="Z8" s="535"/>
      <c r="AA8" s="535"/>
      <c r="AB8" s="535"/>
      <c r="AC8" s="562"/>
      <c r="AD8" s="538"/>
    </row>
    <row r="9" spans="1:30" s="56" customFormat="1" ht="54" customHeight="1">
      <c r="A9" s="336" t="s">
        <v>196</v>
      </c>
      <c r="B9" s="159">
        <v>959</v>
      </c>
      <c r="C9" s="42">
        <v>783</v>
      </c>
      <c r="D9" s="42">
        <v>12</v>
      </c>
      <c r="E9" s="42">
        <v>164</v>
      </c>
      <c r="F9" s="42">
        <v>126</v>
      </c>
      <c r="G9" s="42">
        <v>2</v>
      </c>
      <c r="H9" s="401">
        <v>74556</v>
      </c>
      <c r="I9" s="159">
        <v>3460955</v>
      </c>
      <c r="J9" s="42">
        <v>1795542</v>
      </c>
      <c r="K9" s="42">
        <v>1665413</v>
      </c>
      <c r="L9" s="413">
        <v>56027946</v>
      </c>
      <c r="M9" s="336" t="s">
        <v>196</v>
      </c>
      <c r="N9" s="336" t="s">
        <v>196</v>
      </c>
      <c r="O9" s="416">
        <v>41</v>
      </c>
      <c r="P9" s="46" t="s">
        <v>96</v>
      </c>
      <c r="Q9" s="46" t="s">
        <v>96</v>
      </c>
      <c r="R9" s="47">
        <v>2</v>
      </c>
      <c r="S9" s="46" t="s">
        <v>96</v>
      </c>
      <c r="T9" s="46" t="s">
        <v>96</v>
      </c>
      <c r="U9" s="47">
        <v>39</v>
      </c>
      <c r="V9" s="46" t="s">
        <v>96</v>
      </c>
      <c r="W9" s="411" t="s">
        <v>96</v>
      </c>
      <c r="X9" s="47">
        <v>3</v>
      </c>
      <c r="Y9" s="57" t="s">
        <v>96</v>
      </c>
      <c r="Z9" s="57" t="s">
        <v>96</v>
      </c>
      <c r="AA9" s="57">
        <v>50</v>
      </c>
      <c r="AB9" s="57" t="s">
        <v>96</v>
      </c>
      <c r="AC9" s="57" t="s">
        <v>96</v>
      </c>
      <c r="AD9" s="171" t="s">
        <v>196</v>
      </c>
    </row>
    <row r="10" spans="1:30" s="54" customFormat="1" ht="54" customHeight="1">
      <c r="A10" s="337" t="s">
        <v>195</v>
      </c>
      <c r="B10" s="407">
        <v>887</v>
      </c>
      <c r="C10" s="43">
        <v>742</v>
      </c>
      <c r="D10" s="43">
        <v>19</v>
      </c>
      <c r="E10" s="43">
        <v>126</v>
      </c>
      <c r="F10" s="43">
        <v>107</v>
      </c>
      <c r="G10" s="43">
        <v>9</v>
      </c>
      <c r="H10" s="402">
        <v>106071.51</v>
      </c>
      <c r="I10" s="407">
        <v>7354639</v>
      </c>
      <c r="J10" s="43">
        <v>4441261</v>
      </c>
      <c r="K10" s="43">
        <v>2913378</v>
      </c>
      <c r="L10" s="414">
        <v>371264273</v>
      </c>
      <c r="M10" s="337" t="s">
        <v>195</v>
      </c>
      <c r="N10" s="337" t="s">
        <v>195</v>
      </c>
      <c r="O10" s="417">
        <v>32</v>
      </c>
      <c r="P10" s="48">
        <v>20</v>
      </c>
      <c r="Q10" s="48">
        <v>12</v>
      </c>
      <c r="R10" s="49">
        <v>5</v>
      </c>
      <c r="S10" s="49">
        <v>3</v>
      </c>
      <c r="T10" s="49">
        <v>2</v>
      </c>
      <c r="U10" s="49">
        <v>27</v>
      </c>
      <c r="V10" s="48">
        <v>17</v>
      </c>
      <c r="W10" s="412">
        <v>10</v>
      </c>
      <c r="X10" s="49">
        <v>16</v>
      </c>
      <c r="Y10" s="53" t="s">
        <v>96</v>
      </c>
      <c r="Z10" s="53" t="s">
        <v>96</v>
      </c>
      <c r="AA10" s="53">
        <v>57</v>
      </c>
      <c r="AB10" s="53" t="s">
        <v>96</v>
      </c>
      <c r="AC10" s="53" t="s">
        <v>96</v>
      </c>
      <c r="AD10" s="337" t="s">
        <v>195</v>
      </c>
    </row>
    <row r="11" spans="1:30" s="54" customFormat="1" ht="54" customHeight="1">
      <c r="A11" s="337" t="s">
        <v>194</v>
      </c>
      <c r="B11" s="407">
        <v>737</v>
      </c>
      <c r="C11" s="43">
        <v>617</v>
      </c>
      <c r="D11" s="43">
        <v>13</v>
      </c>
      <c r="E11" s="43">
        <v>107</v>
      </c>
      <c r="F11" s="43">
        <v>66</v>
      </c>
      <c r="G11" s="43">
        <v>2</v>
      </c>
      <c r="H11" s="402">
        <v>32071.86</v>
      </c>
      <c r="I11" s="407">
        <v>66995076</v>
      </c>
      <c r="J11" s="43">
        <v>23563077</v>
      </c>
      <c r="K11" s="43">
        <v>43431999</v>
      </c>
      <c r="L11" s="414">
        <v>75509701</v>
      </c>
      <c r="M11" s="337" t="s">
        <v>114</v>
      </c>
      <c r="N11" s="337" t="s">
        <v>114</v>
      </c>
      <c r="O11" s="417">
        <v>71</v>
      </c>
      <c r="P11" s="48">
        <v>54</v>
      </c>
      <c r="Q11" s="48">
        <v>17</v>
      </c>
      <c r="R11" s="49">
        <v>4</v>
      </c>
      <c r="S11" s="49">
        <v>4</v>
      </c>
      <c r="T11" s="49">
        <v>0</v>
      </c>
      <c r="U11" s="49">
        <v>67</v>
      </c>
      <c r="V11" s="48">
        <v>50</v>
      </c>
      <c r="W11" s="412">
        <v>17</v>
      </c>
      <c r="X11" s="49">
        <v>2</v>
      </c>
      <c r="Y11" s="53" t="s">
        <v>96</v>
      </c>
      <c r="Z11" s="53" t="s">
        <v>96</v>
      </c>
      <c r="AA11" s="53">
        <v>86</v>
      </c>
      <c r="AB11" s="53" t="s">
        <v>96</v>
      </c>
      <c r="AC11" s="53" t="s">
        <v>96</v>
      </c>
      <c r="AD11" s="337" t="s">
        <v>114</v>
      </c>
    </row>
    <row r="12" spans="1:30" s="54" customFormat="1" ht="54" customHeight="1">
      <c r="A12" s="337" t="s">
        <v>120</v>
      </c>
      <c r="B12" s="407">
        <v>910</v>
      </c>
      <c r="C12" s="43">
        <v>787</v>
      </c>
      <c r="D12" s="43">
        <v>21</v>
      </c>
      <c r="E12" s="43">
        <v>102</v>
      </c>
      <c r="F12" s="43">
        <v>268</v>
      </c>
      <c r="G12" s="43">
        <v>141</v>
      </c>
      <c r="H12" s="403">
        <v>5393312.0800000001</v>
      </c>
      <c r="I12" s="407">
        <v>16584280</v>
      </c>
      <c r="J12" s="43">
        <v>11652678</v>
      </c>
      <c r="K12" s="43">
        <v>4931602</v>
      </c>
      <c r="L12" s="405">
        <v>41654168</v>
      </c>
      <c r="M12" s="337" t="s">
        <v>120</v>
      </c>
      <c r="N12" s="337" t="s">
        <v>120</v>
      </c>
      <c r="O12" s="407">
        <v>75</v>
      </c>
      <c r="P12" s="43">
        <v>52</v>
      </c>
      <c r="Q12" s="43">
        <v>23</v>
      </c>
      <c r="R12" s="43">
        <v>9</v>
      </c>
      <c r="S12" s="43">
        <v>8</v>
      </c>
      <c r="T12" s="43">
        <v>1</v>
      </c>
      <c r="U12" s="43">
        <v>66</v>
      </c>
      <c r="V12" s="43">
        <v>44</v>
      </c>
      <c r="W12" s="405">
        <v>22</v>
      </c>
      <c r="X12" s="43">
        <v>454</v>
      </c>
      <c r="Y12" s="53" t="s">
        <v>96</v>
      </c>
      <c r="Z12" s="53" t="s">
        <v>96</v>
      </c>
      <c r="AA12" s="53">
        <v>185</v>
      </c>
      <c r="AB12" s="53" t="s">
        <v>96</v>
      </c>
      <c r="AC12" s="53" t="s">
        <v>96</v>
      </c>
      <c r="AD12" s="337" t="s">
        <v>120</v>
      </c>
    </row>
    <row r="13" spans="1:30" s="54" customFormat="1" ht="54" customHeight="1">
      <c r="A13" s="338" t="s">
        <v>678</v>
      </c>
      <c r="B13" s="408">
        <v>802</v>
      </c>
      <c r="C13" s="44">
        <v>690</v>
      </c>
      <c r="D13" s="44">
        <v>10</v>
      </c>
      <c r="E13" s="44">
        <v>102</v>
      </c>
      <c r="F13" s="44">
        <v>72</v>
      </c>
      <c r="G13" s="44">
        <v>48</v>
      </c>
      <c r="H13" s="404">
        <v>53350</v>
      </c>
      <c r="I13" s="408">
        <v>8965313</v>
      </c>
      <c r="J13" s="44">
        <v>4172339</v>
      </c>
      <c r="K13" s="44">
        <v>4792974</v>
      </c>
      <c r="L13" s="404">
        <v>104751205</v>
      </c>
      <c r="M13" s="338" t="s">
        <v>678</v>
      </c>
      <c r="N13" s="338" t="s">
        <v>678</v>
      </c>
      <c r="O13" s="408">
        <v>68</v>
      </c>
      <c r="P13" s="44">
        <v>42</v>
      </c>
      <c r="Q13" s="44">
        <v>26</v>
      </c>
      <c r="R13" s="44">
        <v>5</v>
      </c>
      <c r="S13" s="44">
        <v>5</v>
      </c>
      <c r="T13" s="44">
        <v>0</v>
      </c>
      <c r="U13" s="44">
        <v>63</v>
      </c>
      <c r="V13" s="44">
        <v>37</v>
      </c>
      <c r="W13" s="404">
        <v>26</v>
      </c>
      <c r="X13" s="44">
        <v>99</v>
      </c>
      <c r="Y13" s="53" t="s">
        <v>96</v>
      </c>
      <c r="Z13" s="53" t="s">
        <v>96</v>
      </c>
      <c r="AA13" s="55">
        <v>49</v>
      </c>
      <c r="AB13" s="53" t="s">
        <v>96</v>
      </c>
      <c r="AC13" s="339" t="s">
        <v>96</v>
      </c>
      <c r="AD13" s="338" t="s">
        <v>678</v>
      </c>
    </row>
    <row r="14" spans="1:30" ht="54" customHeight="1">
      <c r="A14" s="336" t="s">
        <v>193</v>
      </c>
      <c r="B14" s="407">
        <v>136</v>
      </c>
      <c r="C14" s="43">
        <v>119</v>
      </c>
      <c r="D14" s="43">
        <v>3</v>
      </c>
      <c r="E14" s="43">
        <v>14</v>
      </c>
      <c r="F14" s="43">
        <v>1</v>
      </c>
      <c r="G14" s="43">
        <v>2</v>
      </c>
      <c r="H14" s="405">
        <v>10749</v>
      </c>
      <c r="I14" s="407">
        <v>1256379</v>
      </c>
      <c r="J14" s="43">
        <v>680354</v>
      </c>
      <c r="K14" s="43">
        <v>576025</v>
      </c>
      <c r="L14" s="405">
        <v>616119</v>
      </c>
      <c r="M14" s="336" t="s">
        <v>97</v>
      </c>
      <c r="N14" s="336" t="s">
        <v>193</v>
      </c>
      <c r="O14" s="407">
        <v>14</v>
      </c>
      <c r="P14" s="43">
        <v>10</v>
      </c>
      <c r="Q14" s="43">
        <v>4</v>
      </c>
      <c r="R14" s="43">
        <v>2</v>
      </c>
      <c r="S14" s="43">
        <v>2</v>
      </c>
      <c r="T14" s="43">
        <v>0</v>
      </c>
      <c r="U14" s="43">
        <v>12</v>
      </c>
      <c r="V14" s="43">
        <v>8</v>
      </c>
      <c r="W14" s="405">
        <v>4</v>
      </c>
      <c r="X14" s="43">
        <v>6</v>
      </c>
      <c r="Y14" s="53" t="s">
        <v>96</v>
      </c>
      <c r="Z14" s="53" t="s">
        <v>96</v>
      </c>
      <c r="AA14" s="53">
        <v>12</v>
      </c>
      <c r="AB14" s="53" t="s">
        <v>96</v>
      </c>
      <c r="AC14" s="339" t="s">
        <v>96</v>
      </c>
      <c r="AD14" s="171" t="s">
        <v>97</v>
      </c>
    </row>
    <row r="15" spans="1:30" ht="54" customHeight="1">
      <c r="A15" s="336" t="s">
        <v>192</v>
      </c>
      <c r="B15" s="407">
        <v>216</v>
      </c>
      <c r="C15" s="43">
        <v>195</v>
      </c>
      <c r="D15" s="43">
        <v>4</v>
      </c>
      <c r="E15" s="43">
        <v>17</v>
      </c>
      <c r="F15" s="43">
        <v>8</v>
      </c>
      <c r="G15" s="43">
        <v>15</v>
      </c>
      <c r="H15" s="405">
        <v>1959</v>
      </c>
      <c r="I15" s="407">
        <v>1190942</v>
      </c>
      <c r="J15" s="43">
        <v>187957</v>
      </c>
      <c r="K15" s="43">
        <v>1002985</v>
      </c>
      <c r="L15" s="405">
        <v>65865668</v>
      </c>
      <c r="M15" s="336" t="s">
        <v>98</v>
      </c>
      <c r="N15" s="336" t="s">
        <v>192</v>
      </c>
      <c r="O15" s="407">
        <v>27</v>
      </c>
      <c r="P15" s="43">
        <v>16</v>
      </c>
      <c r="Q15" s="43">
        <v>11</v>
      </c>
      <c r="R15" s="43">
        <v>2</v>
      </c>
      <c r="S15" s="43">
        <v>2</v>
      </c>
      <c r="T15" s="43">
        <v>0</v>
      </c>
      <c r="U15" s="43">
        <v>25</v>
      </c>
      <c r="V15" s="43">
        <v>14</v>
      </c>
      <c r="W15" s="405">
        <v>11</v>
      </c>
      <c r="X15" s="43">
        <v>15</v>
      </c>
      <c r="Y15" s="53" t="s">
        <v>96</v>
      </c>
      <c r="Z15" s="53" t="s">
        <v>96</v>
      </c>
      <c r="AA15" s="53">
        <v>12</v>
      </c>
      <c r="AB15" s="53" t="s">
        <v>96</v>
      </c>
      <c r="AC15" s="339" t="s">
        <v>96</v>
      </c>
      <c r="AD15" s="171" t="s">
        <v>98</v>
      </c>
    </row>
    <row r="16" spans="1:30" ht="54" customHeight="1">
      <c r="A16" s="336" t="s">
        <v>191</v>
      </c>
      <c r="B16" s="407">
        <v>86</v>
      </c>
      <c r="C16" s="43">
        <v>75</v>
      </c>
      <c r="D16" s="43">
        <v>1</v>
      </c>
      <c r="E16" s="43">
        <v>10</v>
      </c>
      <c r="F16" s="43">
        <v>24</v>
      </c>
      <c r="G16" s="43">
        <v>1</v>
      </c>
      <c r="H16" s="405">
        <v>551</v>
      </c>
      <c r="I16" s="407">
        <v>201731</v>
      </c>
      <c r="J16" s="43">
        <v>113881</v>
      </c>
      <c r="K16" s="43">
        <v>87850</v>
      </c>
      <c r="L16" s="405">
        <v>4868213</v>
      </c>
      <c r="M16" s="336" t="s">
        <v>95</v>
      </c>
      <c r="N16" s="336" t="s">
        <v>191</v>
      </c>
      <c r="O16" s="407">
        <v>7</v>
      </c>
      <c r="P16" s="43">
        <v>4</v>
      </c>
      <c r="Q16" s="43">
        <v>3</v>
      </c>
      <c r="R16" s="43">
        <v>1</v>
      </c>
      <c r="S16" s="43">
        <v>1</v>
      </c>
      <c r="T16" s="43">
        <v>0</v>
      </c>
      <c r="U16" s="43">
        <v>6</v>
      </c>
      <c r="V16" s="43">
        <v>3</v>
      </c>
      <c r="W16" s="405">
        <v>3</v>
      </c>
      <c r="X16" s="43">
        <v>1</v>
      </c>
      <c r="Y16" s="53" t="s">
        <v>96</v>
      </c>
      <c r="Z16" s="53" t="s">
        <v>96</v>
      </c>
      <c r="AA16" s="53">
        <v>15</v>
      </c>
      <c r="AB16" s="53" t="s">
        <v>96</v>
      </c>
      <c r="AC16" s="339" t="s">
        <v>96</v>
      </c>
      <c r="AD16" s="171" t="s">
        <v>95</v>
      </c>
    </row>
    <row r="17" spans="1:30" ht="54" customHeight="1">
      <c r="A17" s="336" t="s">
        <v>112</v>
      </c>
      <c r="B17" s="407">
        <v>147</v>
      </c>
      <c r="C17" s="43">
        <v>134</v>
      </c>
      <c r="D17" s="43">
        <v>0</v>
      </c>
      <c r="E17" s="43">
        <v>13</v>
      </c>
      <c r="F17" s="43">
        <v>25</v>
      </c>
      <c r="G17" s="43">
        <v>0</v>
      </c>
      <c r="H17" s="405">
        <v>4738</v>
      </c>
      <c r="I17" s="407">
        <v>3057463</v>
      </c>
      <c r="J17" s="43">
        <v>862951</v>
      </c>
      <c r="K17" s="43">
        <v>2194512</v>
      </c>
      <c r="L17" s="405">
        <v>9835298</v>
      </c>
      <c r="M17" s="336" t="s">
        <v>111</v>
      </c>
      <c r="N17" s="336" t="s">
        <v>112</v>
      </c>
      <c r="O17" s="407">
        <v>1</v>
      </c>
      <c r="P17" s="43">
        <v>1</v>
      </c>
      <c r="Q17" s="43">
        <v>0</v>
      </c>
      <c r="R17" s="43">
        <v>0</v>
      </c>
      <c r="S17" s="43">
        <v>0</v>
      </c>
      <c r="T17" s="43">
        <v>0</v>
      </c>
      <c r="U17" s="43">
        <v>1</v>
      </c>
      <c r="V17" s="43">
        <v>1</v>
      </c>
      <c r="W17" s="405">
        <v>0</v>
      </c>
      <c r="X17" s="43">
        <v>0</v>
      </c>
      <c r="Y17" s="53" t="s">
        <v>96</v>
      </c>
      <c r="Z17" s="53" t="s">
        <v>96</v>
      </c>
      <c r="AA17" s="53">
        <v>0</v>
      </c>
      <c r="AB17" s="53" t="s">
        <v>96</v>
      </c>
      <c r="AC17" s="339" t="s">
        <v>96</v>
      </c>
      <c r="AD17" s="171" t="s">
        <v>111</v>
      </c>
    </row>
    <row r="18" spans="1:30" ht="54" customHeight="1">
      <c r="A18" s="336" t="s">
        <v>679</v>
      </c>
      <c r="B18" s="407">
        <v>151</v>
      </c>
      <c r="C18" s="43">
        <v>115</v>
      </c>
      <c r="D18" s="43">
        <v>1</v>
      </c>
      <c r="E18" s="43">
        <v>35</v>
      </c>
      <c r="F18" s="43">
        <v>12</v>
      </c>
      <c r="G18" s="43">
        <v>15</v>
      </c>
      <c r="H18" s="405">
        <v>33789</v>
      </c>
      <c r="I18" s="407">
        <v>2644012</v>
      </c>
      <c r="J18" s="43">
        <v>1833654</v>
      </c>
      <c r="K18" s="43">
        <v>810358</v>
      </c>
      <c r="L18" s="405">
        <v>23541079</v>
      </c>
      <c r="M18" s="336" t="s">
        <v>99</v>
      </c>
      <c r="N18" s="336" t="s">
        <v>679</v>
      </c>
      <c r="O18" s="407">
        <v>12</v>
      </c>
      <c r="P18" s="43">
        <v>8</v>
      </c>
      <c r="Q18" s="43">
        <v>4</v>
      </c>
      <c r="R18" s="43">
        <v>0</v>
      </c>
      <c r="S18" s="43">
        <v>0</v>
      </c>
      <c r="T18" s="43">
        <v>0</v>
      </c>
      <c r="U18" s="43">
        <v>12</v>
      </c>
      <c r="V18" s="43">
        <v>8</v>
      </c>
      <c r="W18" s="405">
        <v>4</v>
      </c>
      <c r="X18" s="43">
        <v>35</v>
      </c>
      <c r="Y18" s="53" t="s">
        <v>96</v>
      </c>
      <c r="Z18" s="53" t="s">
        <v>96</v>
      </c>
      <c r="AA18" s="53">
        <v>4</v>
      </c>
      <c r="AB18" s="53" t="s">
        <v>96</v>
      </c>
      <c r="AC18" s="339" t="s">
        <v>96</v>
      </c>
      <c r="AD18" s="171" t="s">
        <v>682</v>
      </c>
    </row>
    <row r="19" spans="1:30" s="51" customFormat="1" ht="54" customHeight="1">
      <c r="A19" s="170" t="s">
        <v>680</v>
      </c>
      <c r="B19" s="409">
        <v>66</v>
      </c>
      <c r="C19" s="45">
        <v>52</v>
      </c>
      <c r="D19" s="45">
        <v>1</v>
      </c>
      <c r="E19" s="45">
        <v>13</v>
      </c>
      <c r="F19" s="45">
        <v>2</v>
      </c>
      <c r="G19" s="45">
        <v>15</v>
      </c>
      <c r="H19" s="406">
        <v>1563</v>
      </c>
      <c r="I19" s="409">
        <v>614786</v>
      </c>
      <c r="J19" s="45">
        <v>493542</v>
      </c>
      <c r="K19" s="45">
        <v>121244</v>
      </c>
      <c r="L19" s="406">
        <v>24828</v>
      </c>
      <c r="M19" s="170" t="s">
        <v>681</v>
      </c>
      <c r="N19" s="170" t="s">
        <v>680</v>
      </c>
      <c r="O19" s="409">
        <v>7</v>
      </c>
      <c r="P19" s="45">
        <v>3</v>
      </c>
      <c r="Q19" s="45">
        <v>4</v>
      </c>
      <c r="R19" s="45">
        <v>0</v>
      </c>
      <c r="S19" s="45">
        <v>0</v>
      </c>
      <c r="T19" s="45">
        <v>0</v>
      </c>
      <c r="U19" s="45">
        <v>7</v>
      </c>
      <c r="V19" s="45">
        <v>3</v>
      </c>
      <c r="W19" s="406">
        <v>4</v>
      </c>
      <c r="X19" s="45">
        <v>42</v>
      </c>
      <c r="Y19" s="52" t="s">
        <v>96</v>
      </c>
      <c r="Z19" s="52" t="s">
        <v>96</v>
      </c>
      <c r="AA19" s="52">
        <v>6</v>
      </c>
      <c r="AB19" s="52" t="s">
        <v>96</v>
      </c>
      <c r="AC19" s="340" t="s">
        <v>96</v>
      </c>
      <c r="AD19" s="170" t="s">
        <v>683</v>
      </c>
    </row>
    <row r="20" spans="1:30" s="5" customFormat="1" ht="12" customHeight="1">
      <c r="A20" s="5" t="s">
        <v>234</v>
      </c>
      <c r="M20" s="50" t="s">
        <v>188</v>
      </c>
      <c r="N20" s="5" t="s">
        <v>189</v>
      </c>
      <c r="AC20" s="50"/>
      <c r="AD20" s="50" t="s">
        <v>188</v>
      </c>
    </row>
    <row r="21" spans="1:30" s="5" customFormat="1" ht="12" customHeight="1"/>
  </sheetData>
  <mergeCells count="38">
    <mergeCell ref="A5:A8"/>
    <mergeCell ref="I7:I8"/>
    <mergeCell ref="B7:B8"/>
    <mergeCell ref="B5:E5"/>
    <mergeCell ref="N2:W2"/>
    <mergeCell ref="N3:W3"/>
    <mergeCell ref="A2:H2"/>
    <mergeCell ref="I6:K6"/>
    <mergeCell ref="B6:E6"/>
    <mergeCell ref="A3:H3"/>
    <mergeCell ref="F6:H6"/>
    <mergeCell ref="F5:H5"/>
    <mergeCell ref="I3:M3"/>
    <mergeCell ref="I5:K5"/>
    <mergeCell ref="Z7:Z8"/>
    <mergeCell ref="X2:AD2"/>
    <mergeCell ref="X3:AD3"/>
    <mergeCell ref="AA1:AD1"/>
    <mergeCell ref="I2:M2"/>
    <mergeCell ref="AA5:AC6"/>
    <mergeCell ref="L7:L8"/>
    <mergeCell ref="O7:Q7"/>
    <mergeCell ref="L5:L6"/>
    <mergeCell ref="X5:Z6"/>
    <mergeCell ref="O5:W6"/>
    <mergeCell ref="AA7:AA8"/>
    <mergeCell ref="AD5:AD8"/>
    <mergeCell ref="AB7:AB8"/>
    <mergeCell ref="AC7:AC8"/>
    <mergeCell ref="M5:M8"/>
    <mergeCell ref="F1:H1"/>
    <mergeCell ref="K1:M1"/>
    <mergeCell ref="T1:W1"/>
    <mergeCell ref="X7:X8"/>
    <mergeCell ref="Y7:Y8"/>
    <mergeCell ref="N5:N8"/>
    <mergeCell ref="R7:T7"/>
    <mergeCell ref="U7:W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A21"/>
  <sheetViews>
    <sheetView view="pageBreakPreview" topLeftCell="A9" zoomScaleSheetLayoutView="100" workbookViewId="0">
      <selection activeCell="A19" sqref="A19"/>
    </sheetView>
  </sheetViews>
  <sheetFormatPr defaultRowHeight="30" customHeight="1"/>
  <cols>
    <col min="1" max="1" width="10.77734375" style="6" customWidth="1"/>
    <col min="2" max="2" width="14.6640625" style="6" customWidth="1"/>
    <col min="3" max="7" width="12.33203125" style="6" customWidth="1"/>
    <col min="8" max="8" width="13.21875" style="6" customWidth="1"/>
    <col min="9" max="9" width="13.44140625" style="6" customWidth="1"/>
    <col min="10" max="12" width="12.44140625" style="6" customWidth="1"/>
    <col min="13" max="13" width="12.33203125" style="6" customWidth="1"/>
    <col min="14" max="14" width="10.77734375" style="6" customWidth="1"/>
    <col min="15" max="15" width="12.6640625" style="6" customWidth="1"/>
    <col min="16" max="16384" width="8.88671875" style="6"/>
  </cols>
  <sheetData>
    <row r="1" spans="1:27" s="168" customFormat="1" ht="27.95" customHeight="1">
      <c r="A1" s="168" t="s">
        <v>232</v>
      </c>
      <c r="G1" s="169" t="s">
        <v>351</v>
      </c>
      <c r="H1" s="168" t="s">
        <v>350</v>
      </c>
      <c r="N1" s="169" t="s">
        <v>349</v>
      </c>
    </row>
    <row r="2" spans="1:27" s="167" customFormat="1">
      <c r="A2" s="543" t="s">
        <v>348</v>
      </c>
      <c r="B2" s="543"/>
      <c r="C2" s="543"/>
      <c r="D2" s="543"/>
      <c r="E2" s="543"/>
      <c r="F2" s="543"/>
      <c r="G2" s="543"/>
      <c r="H2" s="543" t="s">
        <v>347</v>
      </c>
      <c r="I2" s="543"/>
      <c r="J2" s="543"/>
      <c r="K2" s="543"/>
      <c r="L2" s="543"/>
      <c r="M2" s="543"/>
      <c r="N2" s="543"/>
    </row>
    <row r="3" spans="1:27" s="166" customFormat="1" ht="39.950000000000003" customHeight="1">
      <c r="A3" s="544" t="s">
        <v>346</v>
      </c>
      <c r="B3" s="544"/>
      <c r="C3" s="544"/>
      <c r="D3" s="544"/>
      <c r="E3" s="544"/>
      <c r="F3" s="544"/>
      <c r="G3" s="544"/>
      <c r="H3" s="544" t="s">
        <v>345</v>
      </c>
      <c r="I3" s="544"/>
      <c r="J3" s="544"/>
      <c r="K3" s="544"/>
      <c r="L3" s="544"/>
      <c r="M3" s="544"/>
      <c r="N3" s="544"/>
    </row>
    <row r="4" spans="1:27" s="149" customFormat="1" ht="20.100000000000001" customHeight="1">
      <c r="A4" s="150" t="s">
        <v>344</v>
      </c>
      <c r="G4" s="147" t="s">
        <v>343</v>
      </c>
      <c r="H4" s="150" t="s">
        <v>344</v>
      </c>
      <c r="N4" s="147" t="s">
        <v>343</v>
      </c>
    </row>
    <row r="5" spans="1:27" s="164" customFormat="1" ht="24.95" customHeight="1">
      <c r="A5" s="572" t="s">
        <v>342</v>
      </c>
      <c r="B5" s="573" t="s">
        <v>341</v>
      </c>
      <c r="C5" s="568" t="s">
        <v>340</v>
      </c>
      <c r="D5" s="577"/>
      <c r="E5" s="577"/>
      <c r="F5" s="577"/>
      <c r="G5" s="569"/>
      <c r="H5" s="568" t="s">
        <v>339</v>
      </c>
      <c r="I5" s="569"/>
      <c r="J5" s="573" t="s">
        <v>338</v>
      </c>
      <c r="K5" s="568" t="s">
        <v>337</v>
      </c>
      <c r="L5" s="569"/>
      <c r="M5" s="576" t="s">
        <v>690</v>
      </c>
      <c r="N5" s="573" t="s">
        <v>3</v>
      </c>
    </row>
    <row r="6" spans="1:27" s="164" customFormat="1" ht="24.95" customHeight="1">
      <c r="A6" s="572"/>
      <c r="B6" s="574"/>
      <c r="C6" s="175" t="s">
        <v>684</v>
      </c>
      <c r="D6" s="175" t="s">
        <v>685</v>
      </c>
      <c r="E6" s="175" t="s">
        <v>686</v>
      </c>
      <c r="F6" s="165" t="s">
        <v>336</v>
      </c>
      <c r="G6" s="165" t="s">
        <v>335</v>
      </c>
      <c r="H6" s="165" t="s">
        <v>334</v>
      </c>
      <c r="I6" s="165" t="s">
        <v>333</v>
      </c>
      <c r="J6" s="574"/>
      <c r="K6" s="165" t="s">
        <v>332</v>
      </c>
      <c r="L6" s="165" t="s">
        <v>331</v>
      </c>
      <c r="M6" s="574"/>
      <c r="N6" s="574"/>
    </row>
    <row r="7" spans="1:27" s="162" customFormat="1" ht="39.950000000000003" customHeight="1">
      <c r="A7" s="572"/>
      <c r="B7" s="163" t="s">
        <v>330</v>
      </c>
      <c r="C7" s="305" t="s">
        <v>687</v>
      </c>
      <c r="D7" s="163" t="s">
        <v>329</v>
      </c>
      <c r="E7" s="163" t="s">
        <v>328</v>
      </c>
      <c r="F7" s="163" t="s">
        <v>688</v>
      </c>
      <c r="G7" s="163" t="s">
        <v>327</v>
      </c>
      <c r="H7" s="163" t="s">
        <v>326</v>
      </c>
      <c r="I7" s="163" t="s">
        <v>30</v>
      </c>
      <c r="J7" s="163" t="s">
        <v>689</v>
      </c>
      <c r="K7" s="163" t="s">
        <v>29</v>
      </c>
      <c r="L7" s="163" t="s">
        <v>325</v>
      </c>
      <c r="M7" s="163" t="s">
        <v>324</v>
      </c>
      <c r="N7" s="575"/>
    </row>
    <row r="8" spans="1:27" s="151" customFormat="1" ht="39.950000000000003" customHeight="1">
      <c r="A8" s="157" t="s">
        <v>105</v>
      </c>
      <c r="B8" s="159">
        <v>959</v>
      </c>
      <c r="C8" s="42">
        <v>175</v>
      </c>
      <c r="D8" s="42">
        <v>51</v>
      </c>
      <c r="E8" s="42">
        <v>9</v>
      </c>
      <c r="F8" s="42">
        <v>4</v>
      </c>
      <c r="G8" s="158">
        <v>6</v>
      </c>
      <c r="H8" s="159">
        <v>520</v>
      </c>
      <c r="I8" s="42">
        <v>18</v>
      </c>
      <c r="J8" s="42">
        <v>2</v>
      </c>
      <c r="K8" s="42">
        <v>2</v>
      </c>
      <c r="L8" s="42">
        <v>10</v>
      </c>
      <c r="M8" s="158">
        <v>162</v>
      </c>
      <c r="N8" s="161" t="s">
        <v>105</v>
      </c>
    </row>
    <row r="9" spans="1:27" s="151" customFormat="1" ht="39.950000000000003" customHeight="1">
      <c r="A9" s="157" t="s">
        <v>113</v>
      </c>
      <c r="B9" s="159">
        <v>887</v>
      </c>
      <c r="C9" s="42">
        <v>175</v>
      </c>
      <c r="D9" s="42">
        <v>60</v>
      </c>
      <c r="E9" s="42">
        <v>17</v>
      </c>
      <c r="F9" s="42">
        <v>7</v>
      </c>
      <c r="G9" s="158">
        <v>14</v>
      </c>
      <c r="H9" s="159">
        <v>447</v>
      </c>
      <c r="I9" s="42">
        <v>22</v>
      </c>
      <c r="J9" s="42">
        <v>5</v>
      </c>
      <c r="K9" s="42">
        <v>6</v>
      </c>
      <c r="L9" s="42">
        <v>13</v>
      </c>
      <c r="M9" s="158">
        <v>121</v>
      </c>
      <c r="N9" s="157" t="s">
        <v>113</v>
      </c>
    </row>
    <row r="10" spans="1:27" s="151" customFormat="1" ht="39.950000000000003" customHeight="1">
      <c r="A10" s="157" t="s">
        <v>114</v>
      </c>
      <c r="B10" s="159">
        <v>737</v>
      </c>
      <c r="C10" s="42">
        <v>177</v>
      </c>
      <c r="D10" s="42">
        <v>53</v>
      </c>
      <c r="E10" s="42">
        <v>12</v>
      </c>
      <c r="F10" s="42">
        <v>3</v>
      </c>
      <c r="G10" s="158">
        <v>6</v>
      </c>
      <c r="H10" s="159">
        <v>330</v>
      </c>
      <c r="I10" s="42">
        <v>36</v>
      </c>
      <c r="J10" s="42">
        <v>1</v>
      </c>
      <c r="K10" s="42">
        <v>7</v>
      </c>
      <c r="L10" s="42">
        <v>6</v>
      </c>
      <c r="M10" s="158">
        <v>106</v>
      </c>
      <c r="N10" s="157" t="s">
        <v>114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</row>
    <row r="11" spans="1:27" s="151" customFormat="1" ht="39.950000000000003" customHeight="1">
      <c r="A11" s="157" t="s">
        <v>120</v>
      </c>
      <c r="B11" s="159">
        <v>910</v>
      </c>
      <c r="C11" s="42">
        <v>178</v>
      </c>
      <c r="D11" s="42">
        <v>54</v>
      </c>
      <c r="E11" s="42">
        <v>13</v>
      </c>
      <c r="F11" s="42">
        <v>8</v>
      </c>
      <c r="G11" s="158">
        <v>10</v>
      </c>
      <c r="H11" s="159">
        <v>489</v>
      </c>
      <c r="I11" s="42">
        <v>35</v>
      </c>
      <c r="J11" s="42">
        <v>6</v>
      </c>
      <c r="K11" s="42">
        <v>10</v>
      </c>
      <c r="L11" s="42">
        <v>11</v>
      </c>
      <c r="M11" s="158">
        <v>96</v>
      </c>
      <c r="N11" s="157" t="s">
        <v>120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</row>
    <row r="12" spans="1:27" s="151" customFormat="1" ht="39.950000000000003" customHeight="1">
      <c r="A12" s="160" t="s">
        <v>678</v>
      </c>
      <c r="B12" s="341">
        <v>802</v>
      </c>
      <c r="C12" s="342">
        <v>172</v>
      </c>
      <c r="D12" s="342">
        <v>53</v>
      </c>
      <c r="E12" s="342">
        <v>12</v>
      </c>
      <c r="F12" s="342">
        <v>3</v>
      </c>
      <c r="G12" s="343">
        <v>5</v>
      </c>
      <c r="H12" s="341">
        <v>416</v>
      </c>
      <c r="I12" s="342">
        <v>29</v>
      </c>
      <c r="J12" s="342">
        <v>6</v>
      </c>
      <c r="K12" s="342">
        <v>7</v>
      </c>
      <c r="L12" s="342">
        <v>3</v>
      </c>
      <c r="M12" s="343">
        <v>96</v>
      </c>
      <c r="N12" s="160" t="s">
        <v>678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</row>
    <row r="13" spans="1:27" s="151" customFormat="1" ht="39.950000000000003" customHeight="1">
      <c r="A13" s="157" t="s">
        <v>323</v>
      </c>
      <c r="B13" s="159">
        <v>136</v>
      </c>
      <c r="C13" s="42">
        <v>30</v>
      </c>
      <c r="D13" s="42">
        <v>12</v>
      </c>
      <c r="E13" s="42">
        <v>2</v>
      </c>
      <c r="F13" s="42">
        <v>0</v>
      </c>
      <c r="G13" s="158">
        <v>1</v>
      </c>
      <c r="H13" s="159">
        <v>60</v>
      </c>
      <c r="I13" s="42">
        <v>14</v>
      </c>
      <c r="J13" s="42">
        <v>0</v>
      </c>
      <c r="K13" s="42">
        <v>2</v>
      </c>
      <c r="L13" s="42">
        <v>1</v>
      </c>
      <c r="M13" s="158">
        <v>14</v>
      </c>
      <c r="N13" s="157" t="s">
        <v>97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</row>
    <row r="14" spans="1:27" s="151" customFormat="1" ht="39.950000000000003" customHeight="1">
      <c r="A14" s="157" t="s">
        <v>322</v>
      </c>
      <c r="B14" s="159">
        <v>216</v>
      </c>
      <c r="C14" s="42">
        <v>50</v>
      </c>
      <c r="D14" s="42">
        <v>10</v>
      </c>
      <c r="E14" s="42">
        <v>2</v>
      </c>
      <c r="F14" s="42">
        <v>1</v>
      </c>
      <c r="G14" s="158">
        <v>2</v>
      </c>
      <c r="H14" s="159">
        <v>123</v>
      </c>
      <c r="I14" s="42">
        <v>7</v>
      </c>
      <c r="J14" s="42">
        <v>0</v>
      </c>
      <c r="K14" s="42">
        <v>3</v>
      </c>
      <c r="L14" s="42">
        <v>1</v>
      </c>
      <c r="M14" s="158">
        <v>17</v>
      </c>
      <c r="N14" s="157" t="s">
        <v>98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</row>
    <row r="15" spans="1:27" s="151" customFormat="1" ht="39.950000000000003" customHeight="1">
      <c r="A15" s="157" t="s">
        <v>321</v>
      </c>
      <c r="B15" s="159">
        <v>86</v>
      </c>
      <c r="C15" s="42">
        <v>19</v>
      </c>
      <c r="D15" s="42">
        <v>4</v>
      </c>
      <c r="E15" s="42">
        <v>1</v>
      </c>
      <c r="F15" s="42">
        <v>0</v>
      </c>
      <c r="G15" s="158">
        <v>0</v>
      </c>
      <c r="H15" s="159">
        <v>48</v>
      </c>
      <c r="I15" s="42">
        <v>3</v>
      </c>
      <c r="J15" s="42">
        <v>2</v>
      </c>
      <c r="K15" s="42">
        <v>1</v>
      </c>
      <c r="L15" s="42">
        <v>0</v>
      </c>
      <c r="M15" s="158">
        <v>8</v>
      </c>
      <c r="N15" s="157" t="s">
        <v>95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</row>
    <row r="16" spans="1:27" s="151" customFormat="1" ht="39.950000000000003" customHeight="1">
      <c r="A16" s="157" t="s">
        <v>112</v>
      </c>
      <c r="B16" s="159">
        <v>147</v>
      </c>
      <c r="C16" s="42">
        <v>30</v>
      </c>
      <c r="D16" s="42">
        <v>7</v>
      </c>
      <c r="E16" s="42">
        <v>1</v>
      </c>
      <c r="F16" s="42">
        <v>0</v>
      </c>
      <c r="G16" s="158">
        <v>0</v>
      </c>
      <c r="H16" s="159">
        <v>94</v>
      </c>
      <c r="I16" s="42">
        <v>2</v>
      </c>
      <c r="J16" s="42">
        <v>0</v>
      </c>
      <c r="K16" s="42">
        <v>0</v>
      </c>
      <c r="L16" s="42">
        <v>0</v>
      </c>
      <c r="M16" s="158">
        <v>13</v>
      </c>
      <c r="N16" s="157" t="s">
        <v>111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</row>
    <row r="17" spans="1:27" s="151" customFormat="1" ht="39.950000000000003" customHeight="1">
      <c r="A17" s="157" t="s">
        <v>320</v>
      </c>
      <c r="B17" s="159">
        <v>151</v>
      </c>
      <c r="C17" s="42">
        <v>29</v>
      </c>
      <c r="D17" s="42">
        <v>12</v>
      </c>
      <c r="E17" s="42">
        <v>4</v>
      </c>
      <c r="F17" s="42">
        <v>2</v>
      </c>
      <c r="G17" s="158">
        <v>1</v>
      </c>
      <c r="H17" s="159">
        <v>64</v>
      </c>
      <c r="I17" s="42">
        <v>3</v>
      </c>
      <c r="J17" s="42">
        <v>1</v>
      </c>
      <c r="K17" s="42">
        <v>0</v>
      </c>
      <c r="L17" s="42">
        <v>1</v>
      </c>
      <c r="M17" s="158">
        <v>34</v>
      </c>
      <c r="N17" s="157" t="s">
        <v>99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</row>
    <row r="18" spans="1:27" s="151" customFormat="1" ht="39.950000000000003" customHeight="1">
      <c r="A18" s="153" t="s">
        <v>691</v>
      </c>
      <c r="B18" s="156">
        <v>66</v>
      </c>
      <c r="C18" s="155">
        <v>14</v>
      </c>
      <c r="D18" s="155">
        <v>8</v>
      </c>
      <c r="E18" s="155">
        <v>2</v>
      </c>
      <c r="F18" s="155">
        <v>0</v>
      </c>
      <c r="G18" s="154">
        <v>1</v>
      </c>
      <c r="H18" s="156">
        <v>27</v>
      </c>
      <c r="I18" s="155">
        <v>0</v>
      </c>
      <c r="J18" s="155">
        <v>3</v>
      </c>
      <c r="K18" s="155">
        <v>1</v>
      </c>
      <c r="L18" s="155">
        <v>0</v>
      </c>
      <c r="M18" s="154">
        <v>10</v>
      </c>
      <c r="N18" s="153" t="s">
        <v>681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</row>
    <row r="19" spans="1:27" s="149" customFormat="1" ht="15" customHeight="1">
      <c r="A19" s="150" t="s">
        <v>319</v>
      </c>
      <c r="H19" s="5"/>
      <c r="I19" s="5"/>
      <c r="J19" s="5"/>
      <c r="K19" s="5"/>
      <c r="L19" s="5"/>
      <c r="M19" s="5"/>
      <c r="N19" s="50" t="s">
        <v>188</v>
      </c>
    </row>
    <row r="20" spans="1:27" ht="42" customHeight="1">
      <c r="A20" s="148" t="s">
        <v>318</v>
      </c>
      <c r="B20" s="146"/>
      <c r="C20" s="146"/>
      <c r="D20" s="146"/>
      <c r="E20" s="146"/>
      <c r="F20" s="146"/>
      <c r="G20" s="147"/>
      <c r="H20" s="570" t="s">
        <v>317</v>
      </c>
      <c r="I20" s="571"/>
      <c r="J20" s="571"/>
      <c r="K20" s="571"/>
      <c r="L20" s="571"/>
      <c r="M20" s="571"/>
      <c r="N20" s="571"/>
    </row>
    <row r="21" spans="1:27" ht="20.100000000000001" customHeight="1">
      <c r="G21" s="146"/>
    </row>
  </sheetData>
  <mergeCells count="13">
    <mergeCell ref="H5:I5"/>
    <mergeCell ref="H2:N2"/>
    <mergeCell ref="H3:N3"/>
    <mergeCell ref="H20:N20"/>
    <mergeCell ref="A2:G2"/>
    <mergeCell ref="A3:G3"/>
    <mergeCell ref="A5:A7"/>
    <mergeCell ref="N5:N7"/>
    <mergeCell ref="B5:B6"/>
    <mergeCell ref="J5:J6"/>
    <mergeCell ref="M5:M6"/>
    <mergeCell ref="K5:L5"/>
    <mergeCell ref="C5:G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7" max="1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1"/>
  <sheetViews>
    <sheetView view="pageBreakPreview" topLeftCell="A9" zoomScaleSheetLayoutView="100" workbookViewId="0">
      <selection activeCell="V19" sqref="V19"/>
    </sheetView>
  </sheetViews>
  <sheetFormatPr defaultRowHeight="30" customHeight="1"/>
  <cols>
    <col min="1" max="1" width="10.77734375" style="6" customWidth="1"/>
    <col min="2" max="2" width="7" style="6" customWidth="1"/>
    <col min="3" max="3" width="7.5546875" style="6" customWidth="1"/>
    <col min="4" max="4" width="7.44140625" style="6" customWidth="1"/>
    <col min="5" max="5" width="7.5546875" style="6" customWidth="1"/>
    <col min="6" max="6" width="6.88671875" style="6" customWidth="1"/>
    <col min="7" max="7" width="7.109375" style="6" customWidth="1"/>
    <col min="8" max="9" width="7" style="6" customWidth="1"/>
    <col min="10" max="10" width="7.5546875" style="6" customWidth="1"/>
    <col min="11" max="11" width="6.77734375" style="6" customWidth="1"/>
    <col min="12" max="12" width="7.77734375" style="6" customWidth="1"/>
    <col min="13" max="13" width="8.44140625" style="6" customWidth="1"/>
    <col min="14" max="14" width="10.109375" style="6" bestFit="1" customWidth="1"/>
    <col min="15" max="15" width="8" style="6" customWidth="1"/>
    <col min="16" max="16" width="10.33203125" style="6" customWidth="1"/>
    <col min="17" max="17" width="6.44140625" style="6" customWidth="1"/>
    <col min="18" max="18" width="11.77734375" style="6" customWidth="1"/>
    <col min="19" max="19" width="9.6640625" style="6" customWidth="1"/>
    <col min="20" max="20" width="7.6640625" style="6" customWidth="1"/>
    <col min="21" max="21" width="6.21875" style="6" customWidth="1"/>
    <col min="22" max="22" width="10.77734375" style="6" customWidth="1"/>
    <col min="23" max="24" width="8.88671875" style="6"/>
    <col min="25" max="25" width="12.77734375" style="6" customWidth="1"/>
    <col min="26" max="16384" width="8.88671875" style="6"/>
  </cols>
  <sheetData>
    <row r="1" spans="1:22" s="168" customFormat="1" ht="27.95" customHeight="1">
      <c r="A1" s="168" t="s">
        <v>397</v>
      </c>
      <c r="L1" s="169" t="s">
        <v>396</v>
      </c>
      <c r="M1" s="168" t="s">
        <v>395</v>
      </c>
      <c r="V1" s="169" t="s">
        <v>394</v>
      </c>
    </row>
    <row r="2" spans="1:22" s="167" customFormat="1" ht="30" customHeight="1">
      <c r="A2" s="543" t="s">
        <v>393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 t="s">
        <v>392</v>
      </c>
      <c r="N2" s="543"/>
      <c r="O2" s="543"/>
      <c r="P2" s="543"/>
      <c r="Q2" s="543"/>
      <c r="R2" s="543"/>
      <c r="S2" s="543"/>
      <c r="T2" s="543"/>
      <c r="U2" s="543"/>
      <c r="V2" s="543"/>
    </row>
    <row r="3" spans="1:22" s="166" customFormat="1" ht="39.950000000000003" customHeight="1">
      <c r="A3" s="544" t="s">
        <v>391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 t="s">
        <v>390</v>
      </c>
      <c r="N3" s="544"/>
      <c r="O3" s="544"/>
      <c r="P3" s="544"/>
      <c r="Q3" s="544"/>
      <c r="R3" s="544"/>
      <c r="S3" s="544"/>
      <c r="T3" s="544"/>
      <c r="U3" s="544"/>
      <c r="V3" s="544"/>
    </row>
    <row r="4" spans="1:22" s="149" customFormat="1" ht="20.100000000000001" customHeight="1">
      <c r="A4" s="150" t="s">
        <v>344</v>
      </c>
      <c r="L4" s="147" t="s">
        <v>343</v>
      </c>
      <c r="M4" s="150" t="s">
        <v>344</v>
      </c>
      <c r="V4" s="147" t="s">
        <v>343</v>
      </c>
    </row>
    <row r="5" spans="1:22" s="176" customFormat="1" ht="15" customHeight="1">
      <c r="A5" s="573" t="s">
        <v>389</v>
      </c>
      <c r="B5" s="573" t="s">
        <v>341</v>
      </c>
      <c r="C5" s="568" t="s">
        <v>692</v>
      </c>
      <c r="D5" s="577"/>
      <c r="E5" s="569"/>
      <c r="F5" s="568" t="s">
        <v>388</v>
      </c>
      <c r="G5" s="577"/>
      <c r="H5" s="577"/>
      <c r="I5" s="577"/>
      <c r="J5" s="577"/>
      <c r="K5" s="577"/>
      <c r="L5" s="569"/>
      <c r="M5" s="580" t="s">
        <v>693</v>
      </c>
      <c r="N5" s="580"/>
      <c r="O5" s="580"/>
      <c r="P5" s="580"/>
      <c r="Q5" s="580"/>
      <c r="R5" s="573" t="s">
        <v>387</v>
      </c>
      <c r="S5" s="573" t="s">
        <v>386</v>
      </c>
      <c r="T5" s="573" t="s">
        <v>385</v>
      </c>
      <c r="U5" s="573" t="s">
        <v>333</v>
      </c>
      <c r="V5" s="573" t="s">
        <v>3</v>
      </c>
    </row>
    <row r="6" spans="1:22" s="176" customFormat="1" ht="39.950000000000003" customHeight="1">
      <c r="A6" s="574"/>
      <c r="B6" s="574"/>
      <c r="C6" s="165" t="s">
        <v>384</v>
      </c>
      <c r="D6" s="165" t="s">
        <v>383</v>
      </c>
      <c r="E6" s="165" t="s">
        <v>382</v>
      </c>
      <c r="F6" s="165" t="s">
        <v>381</v>
      </c>
      <c r="G6" s="165" t="s">
        <v>380</v>
      </c>
      <c r="H6" s="165" t="s">
        <v>379</v>
      </c>
      <c r="I6" s="165" t="s">
        <v>378</v>
      </c>
      <c r="J6" s="165" t="s">
        <v>377</v>
      </c>
      <c r="K6" s="165" t="s">
        <v>376</v>
      </c>
      <c r="L6" s="165" t="s">
        <v>375</v>
      </c>
      <c r="M6" s="165" t="s">
        <v>374</v>
      </c>
      <c r="N6" s="165" t="s">
        <v>373</v>
      </c>
      <c r="O6" s="165" t="s">
        <v>372</v>
      </c>
      <c r="P6" s="165" t="s">
        <v>371</v>
      </c>
      <c r="Q6" s="180" t="s">
        <v>370</v>
      </c>
      <c r="R6" s="574"/>
      <c r="S6" s="574"/>
      <c r="T6" s="574"/>
      <c r="U6" s="574"/>
      <c r="V6" s="574"/>
    </row>
    <row r="7" spans="1:22" s="176" customFormat="1" ht="56.25" customHeight="1">
      <c r="A7" s="575"/>
      <c r="B7" s="163" t="s">
        <v>35</v>
      </c>
      <c r="C7" s="177" t="s">
        <v>369</v>
      </c>
      <c r="D7" s="177" t="s">
        <v>695</v>
      </c>
      <c r="E7" s="177" t="s">
        <v>368</v>
      </c>
      <c r="F7" s="177" t="s">
        <v>367</v>
      </c>
      <c r="G7" s="177" t="s">
        <v>696</v>
      </c>
      <c r="H7" s="177" t="s">
        <v>366</v>
      </c>
      <c r="I7" s="177" t="s">
        <v>694</v>
      </c>
      <c r="J7" s="177" t="s">
        <v>365</v>
      </c>
      <c r="K7" s="177" t="s">
        <v>364</v>
      </c>
      <c r="L7" s="177" t="s">
        <v>363</v>
      </c>
      <c r="M7" s="177" t="s">
        <v>362</v>
      </c>
      <c r="N7" s="177" t="s">
        <v>697</v>
      </c>
      <c r="O7" s="179" t="s">
        <v>361</v>
      </c>
      <c r="P7" s="177" t="s">
        <v>360</v>
      </c>
      <c r="Q7" s="178" t="s">
        <v>358</v>
      </c>
      <c r="R7" s="179" t="s">
        <v>698</v>
      </c>
      <c r="S7" s="177" t="s">
        <v>699</v>
      </c>
      <c r="T7" s="177" t="s">
        <v>359</v>
      </c>
      <c r="U7" s="177" t="s">
        <v>358</v>
      </c>
      <c r="V7" s="575"/>
    </row>
    <row r="8" spans="1:22" s="151" customFormat="1" ht="60" customHeight="1">
      <c r="A8" s="171" t="s">
        <v>196</v>
      </c>
      <c r="B8" s="159">
        <v>959</v>
      </c>
      <c r="C8" s="42">
        <v>87</v>
      </c>
      <c r="D8" s="42">
        <v>129</v>
      </c>
      <c r="E8" s="42">
        <v>11</v>
      </c>
      <c r="F8" s="42">
        <v>2</v>
      </c>
      <c r="G8" s="42">
        <v>18</v>
      </c>
      <c r="H8" s="42">
        <v>25</v>
      </c>
      <c r="I8" s="42">
        <v>8</v>
      </c>
      <c r="J8" s="42">
        <v>7</v>
      </c>
      <c r="K8" s="42">
        <v>5</v>
      </c>
      <c r="L8" s="158">
        <v>67</v>
      </c>
      <c r="M8" s="159">
        <v>7</v>
      </c>
      <c r="N8" s="42">
        <v>18</v>
      </c>
      <c r="O8" s="42">
        <v>70</v>
      </c>
      <c r="P8" s="42">
        <v>22</v>
      </c>
      <c r="Q8" s="42">
        <v>70</v>
      </c>
      <c r="R8" s="42">
        <v>5</v>
      </c>
      <c r="S8" s="42">
        <v>98</v>
      </c>
      <c r="T8" s="42">
        <v>64</v>
      </c>
      <c r="U8" s="174">
        <v>246</v>
      </c>
      <c r="V8" s="171" t="s">
        <v>196</v>
      </c>
    </row>
    <row r="9" spans="1:22" s="151" customFormat="1" ht="60" customHeight="1">
      <c r="A9" s="171" t="s">
        <v>195</v>
      </c>
      <c r="B9" s="159">
        <v>887</v>
      </c>
      <c r="C9" s="42">
        <v>115</v>
      </c>
      <c r="D9" s="42">
        <v>112</v>
      </c>
      <c r="E9" s="42">
        <v>9</v>
      </c>
      <c r="F9" s="42">
        <v>4</v>
      </c>
      <c r="G9" s="42">
        <v>19</v>
      </c>
      <c r="H9" s="42">
        <v>24</v>
      </c>
      <c r="I9" s="42">
        <v>10</v>
      </c>
      <c r="J9" s="42">
        <v>5</v>
      </c>
      <c r="K9" s="42">
        <v>4</v>
      </c>
      <c r="L9" s="158">
        <v>67</v>
      </c>
      <c r="M9" s="159">
        <v>4</v>
      </c>
      <c r="N9" s="42">
        <v>16</v>
      </c>
      <c r="O9" s="42">
        <v>62</v>
      </c>
      <c r="P9" s="42">
        <v>21</v>
      </c>
      <c r="Q9" s="42">
        <v>22</v>
      </c>
      <c r="R9" s="42">
        <v>7</v>
      </c>
      <c r="S9" s="42">
        <v>112</v>
      </c>
      <c r="T9" s="42">
        <v>38</v>
      </c>
      <c r="U9" s="158">
        <v>236</v>
      </c>
      <c r="V9" s="171" t="s">
        <v>195</v>
      </c>
    </row>
    <row r="10" spans="1:22" s="151" customFormat="1" ht="60" customHeight="1">
      <c r="A10" s="171" t="s">
        <v>194</v>
      </c>
      <c r="B10" s="159">
        <v>737</v>
      </c>
      <c r="C10" s="42">
        <v>65</v>
      </c>
      <c r="D10" s="42">
        <v>103</v>
      </c>
      <c r="E10" s="42">
        <v>2</v>
      </c>
      <c r="F10" s="42">
        <v>3</v>
      </c>
      <c r="G10" s="42">
        <v>13</v>
      </c>
      <c r="H10" s="42">
        <v>23</v>
      </c>
      <c r="I10" s="42">
        <v>4</v>
      </c>
      <c r="J10" s="42">
        <v>2</v>
      </c>
      <c r="K10" s="42">
        <v>2</v>
      </c>
      <c r="L10" s="158">
        <v>56</v>
      </c>
      <c r="M10" s="159">
        <v>6</v>
      </c>
      <c r="N10" s="42">
        <v>9</v>
      </c>
      <c r="O10" s="42">
        <v>71</v>
      </c>
      <c r="P10" s="42">
        <v>17</v>
      </c>
      <c r="Q10" s="42">
        <v>71</v>
      </c>
      <c r="R10" s="42">
        <v>1</v>
      </c>
      <c r="S10" s="42">
        <v>88</v>
      </c>
      <c r="T10" s="42">
        <v>31</v>
      </c>
      <c r="U10" s="158">
        <v>170</v>
      </c>
      <c r="V10" s="171" t="s">
        <v>114</v>
      </c>
    </row>
    <row r="11" spans="1:22" s="172" customFormat="1" ht="60" customHeight="1">
      <c r="A11" s="171" t="s">
        <v>120</v>
      </c>
      <c r="B11" s="159">
        <v>910</v>
      </c>
      <c r="C11" s="42">
        <v>78</v>
      </c>
      <c r="D11" s="42">
        <v>118</v>
      </c>
      <c r="E11" s="42">
        <v>9</v>
      </c>
      <c r="F11" s="42">
        <v>2</v>
      </c>
      <c r="G11" s="42">
        <v>17</v>
      </c>
      <c r="H11" s="42">
        <v>22</v>
      </c>
      <c r="I11" s="42">
        <v>4</v>
      </c>
      <c r="J11" s="42">
        <v>4</v>
      </c>
      <c r="K11" s="42">
        <v>1</v>
      </c>
      <c r="L11" s="158">
        <v>51</v>
      </c>
      <c r="M11" s="159">
        <v>10</v>
      </c>
      <c r="N11" s="42">
        <v>9</v>
      </c>
      <c r="O11" s="42">
        <v>71</v>
      </c>
      <c r="P11" s="42">
        <v>10</v>
      </c>
      <c r="Q11" s="42">
        <v>63</v>
      </c>
      <c r="R11" s="42">
        <v>5</v>
      </c>
      <c r="S11" s="42">
        <v>101</v>
      </c>
      <c r="T11" s="42">
        <v>40</v>
      </c>
      <c r="U11" s="158">
        <v>295</v>
      </c>
      <c r="V11" s="171" t="s">
        <v>120</v>
      </c>
    </row>
    <row r="12" spans="1:22" s="172" customFormat="1" ht="60" customHeight="1">
      <c r="A12" s="173" t="s">
        <v>678</v>
      </c>
      <c r="B12" s="341">
        <v>802</v>
      </c>
      <c r="C12" s="342">
        <v>85</v>
      </c>
      <c r="D12" s="342">
        <v>100</v>
      </c>
      <c r="E12" s="342">
        <v>10</v>
      </c>
      <c r="F12" s="342">
        <v>5</v>
      </c>
      <c r="G12" s="342">
        <v>18</v>
      </c>
      <c r="H12" s="342">
        <v>15</v>
      </c>
      <c r="I12" s="342">
        <v>9</v>
      </c>
      <c r="J12" s="342">
        <v>4</v>
      </c>
      <c r="K12" s="342">
        <v>1</v>
      </c>
      <c r="L12" s="343">
        <v>68</v>
      </c>
      <c r="M12" s="341">
        <v>4</v>
      </c>
      <c r="N12" s="342">
        <v>7</v>
      </c>
      <c r="O12" s="342">
        <v>52</v>
      </c>
      <c r="P12" s="342">
        <v>11</v>
      </c>
      <c r="Q12" s="342">
        <v>54</v>
      </c>
      <c r="R12" s="342">
        <v>1</v>
      </c>
      <c r="S12" s="342">
        <v>97</v>
      </c>
      <c r="T12" s="342">
        <v>29</v>
      </c>
      <c r="U12" s="343">
        <v>232</v>
      </c>
      <c r="V12" s="173" t="s">
        <v>678</v>
      </c>
    </row>
    <row r="13" spans="1:22" s="151" customFormat="1" ht="51.75" customHeight="1">
      <c r="A13" s="171" t="s">
        <v>193</v>
      </c>
      <c r="B13" s="159">
        <v>136</v>
      </c>
      <c r="C13" s="42">
        <v>11</v>
      </c>
      <c r="D13" s="42">
        <v>22</v>
      </c>
      <c r="E13" s="42">
        <v>4</v>
      </c>
      <c r="F13" s="42">
        <v>0</v>
      </c>
      <c r="G13" s="42">
        <v>1</v>
      </c>
      <c r="H13" s="42">
        <v>0</v>
      </c>
      <c r="I13" s="42">
        <v>2</v>
      </c>
      <c r="J13" s="42">
        <v>1</v>
      </c>
      <c r="K13" s="42">
        <v>1</v>
      </c>
      <c r="L13" s="158">
        <v>8</v>
      </c>
      <c r="M13" s="159">
        <v>2</v>
      </c>
      <c r="N13" s="42">
        <v>2</v>
      </c>
      <c r="O13" s="42">
        <v>5</v>
      </c>
      <c r="P13" s="42">
        <v>0</v>
      </c>
      <c r="Q13" s="42">
        <v>7</v>
      </c>
      <c r="R13" s="42">
        <v>0</v>
      </c>
      <c r="S13" s="42">
        <v>19</v>
      </c>
      <c r="T13" s="42">
        <v>4</v>
      </c>
      <c r="U13" s="158">
        <v>47</v>
      </c>
      <c r="V13" s="171" t="s">
        <v>357</v>
      </c>
    </row>
    <row r="14" spans="1:22" s="151" customFormat="1" ht="51.75" customHeight="1">
      <c r="A14" s="171" t="s">
        <v>192</v>
      </c>
      <c r="B14" s="159">
        <v>216</v>
      </c>
      <c r="C14" s="42">
        <v>37</v>
      </c>
      <c r="D14" s="42">
        <v>33</v>
      </c>
      <c r="E14" s="42">
        <v>0</v>
      </c>
      <c r="F14" s="42">
        <v>2</v>
      </c>
      <c r="G14" s="42">
        <v>11</v>
      </c>
      <c r="H14" s="42">
        <v>6</v>
      </c>
      <c r="I14" s="42">
        <v>6</v>
      </c>
      <c r="J14" s="42">
        <v>2</v>
      </c>
      <c r="K14" s="42">
        <v>0</v>
      </c>
      <c r="L14" s="158">
        <v>14</v>
      </c>
      <c r="M14" s="159">
        <v>0</v>
      </c>
      <c r="N14" s="42">
        <v>3</v>
      </c>
      <c r="O14" s="42">
        <v>20</v>
      </c>
      <c r="P14" s="42">
        <v>8</v>
      </c>
      <c r="Q14" s="42">
        <v>11</v>
      </c>
      <c r="R14" s="42">
        <v>1</v>
      </c>
      <c r="S14" s="42">
        <v>26</v>
      </c>
      <c r="T14" s="42">
        <v>7</v>
      </c>
      <c r="U14" s="158">
        <v>29</v>
      </c>
      <c r="V14" s="171" t="s">
        <v>356</v>
      </c>
    </row>
    <row r="15" spans="1:22" s="151" customFormat="1" ht="51.75" customHeight="1">
      <c r="A15" s="171" t="s">
        <v>191</v>
      </c>
      <c r="B15" s="159">
        <v>86</v>
      </c>
      <c r="C15" s="42">
        <v>10</v>
      </c>
      <c r="D15" s="42">
        <v>13</v>
      </c>
      <c r="E15" s="42">
        <v>0</v>
      </c>
      <c r="F15" s="42">
        <v>2</v>
      </c>
      <c r="G15" s="42">
        <v>2</v>
      </c>
      <c r="H15" s="42">
        <v>1</v>
      </c>
      <c r="I15" s="42">
        <v>0</v>
      </c>
      <c r="J15" s="42">
        <v>0</v>
      </c>
      <c r="K15" s="42">
        <v>0</v>
      </c>
      <c r="L15" s="158">
        <v>2</v>
      </c>
      <c r="M15" s="159">
        <v>0</v>
      </c>
      <c r="N15" s="42">
        <v>2</v>
      </c>
      <c r="O15" s="42">
        <v>6</v>
      </c>
      <c r="P15" s="42">
        <v>1</v>
      </c>
      <c r="Q15" s="42">
        <v>3</v>
      </c>
      <c r="R15" s="42">
        <v>0</v>
      </c>
      <c r="S15" s="42">
        <v>6</v>
      </c>
      <c r="T15" s="42">
        <v>0</v>
      </c>
      <c r="U15" s="158">
        <v>38</v>
      </c>
      <c r="V15" s="171" t="s">
        <v>355</v>
      </c>
    </row>
    <row r="16" spans="1:22" s="151" customFormat="1" ht="51.75" customHeight="1">
      <c r="A16" s="171" t="s">
        <v>112</v>
      </c>
      <c r="B16" s="159">
        <v>147</v>
      </c>
      <c r="C16" s="42">
        <v>5</v>
      </c>
      <c r="D16" s="42">
        <v>16</v>
      </c>
      <c r="E16" s="42">
        <v>1</v>
      </c>
      <c r="F16" s="42">
        <v>0</v>
      </c>
      <c r="G16" s="42">
        <v>3</v>
      </c>
      <c r="H16" s="42">
        <v>3</v>
      </c>
      <c r="I16" s="42">
        <v>0</v>
      </c>
      <c r="J16" s="42">
        <v>1</v>
      </c>
      <c r="K16" s="42">
        <v>0</v>
      </c>
      <c r="L16" s="158">
        <v>9</v>
      </c>
      <c r="M16" s="159">
        <v>1</v>
      </c>
      <c r="N16" s="42">
        <v>0</v>
      </c>
      <c r="O16" s="42">
        <v>12</v>
      </c>
      <c r="P16" s="42">
        <v>0</v>
      </c>
      <c r="Q16" s="42">
        <v>17</v>
      </c>
      <c r="R16" s="42">
        <v>0</v>
      </c>
      <c r="S16" s="42">
        <v>18</v>
      </c>
      <c r="T16" s="42">
        <v>1</v>
      </c>
      <c r="U16" s="158">
        <v>60</v>
      </c>
      <c r="V16" s="171" t="s">
        <v>111</v>
      </c>
    </row>
    <row r="17" spans="1:22" s="151" customFormat="1" ht="51.75" customHeight="1">
      <c r="A17" s="171" t="s">
        <v>679</v>
      </c>
      <c r="B17" s="159">
        <v>151</v>
      </c>
      <c r="C17" s="42">
        <v>14</v>
      </c>
      <c r="D17" s="42">
        <v>6</v>
      </c>
      <c r="E17" s="42">
        <v>5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158">
        <v>25</v>
      </c>
      <c r="M17" s="159">
        <v>0</v>
      </c>
      <c r="N17" s="42">
        <v>0</v>
      </c>
      <c r="O17" s="42">
        <v>6</v>
      </c>
      <c r="P17" s="42">
        <v>2</v>
      </c>
      <c r="Q17" s="42">
        <v>13</v>
      </c>
      <c r="R17" s="42">
        <v>0</v>
      </c>
      <c r="S17" s="42">
        <v>21</v>
      </c>
      <c r="T17" s="42">
        <v>25</v>
      </c>
      <c r="U17" s="158">
        <v>44</v>
      </c>
      <c r="V17" s="171" t="s">
        <v>682</v>
      </c>
    </row>
    <row r="18" spans="1:22" s="151" customFormat="1" ht="51.75" customHeight="1">
      <c r="A18" s="170" t="s">
        <v>680</v>
      </c>
      <c r="B18" s="156">
        <v>66</v>
      </c>
      <c r="C18" s="155">
        <v>8</v>
      </c>
      <c r="D18" s="155">
        <v>10</v>
      </c>
      <c r="E18" s="155">
        <v>0</v>
      </c>
      <c r="F18" s="155">
        <v>1</v>
      </c>
      <c r="G18" s="155">
        <v>1</v>
      </c>
      <c r="H18" s="155">
        <v>5</v>
      </c>
      <c r="I18" s="155">
        <v>1</v>
      </c>
      <c r="J18" s="155">
        <v>0</v>
      </c>
      <c r="K18" s="155">
        <v>0</v>
      </c>
      <c r="L18" s="154">
        <v>10</v>
      </c>
      <c r="M18" s="156">
        <v>1</v>
      </c>
      <c r="N18" s="155">
        <v>0</v>
      </c>
      <c r="O18" s="155">
        <v>3</v>
      </c>
      <c r="P18" s="155">
        <v>0</v>
      </c>
      <c r="Q18" s="155">
        <v>3</v>
      </c>
      <c r="R18" s="155">
        <v>0</v>
      </c>
      <c r="S18" s="155">
        <v>7</v>
      </c>
      <c r="T18" s="155">
        <v>2</v>
      </c>
      <c r="U18" s="154">
        <v>14</v>
      </c>
      <c r="V18" s="170" t="s">
        <v>683</v>
      </c>
    </row>
    <row r="19" spans="1:22" s="149" customFormat="1" ht="15" customHeight="1">
      <c r="A19" s="150" t="s">
        <v>319</v>
      </c>
      <c r="M19" s="5"/>
      <c r="N19" s="5"/>
      <c r="O19" s="5"/>
      <c r="P19" s="5"/>
      <c r="Q19" s="5"/>
      <c r="R19" s="5"/>
      <c r="S19" s="5"/>
      <c r="T19" s="5"/>
      <c r="U19" s="5"/>
      <c r="V19" s="50" t="s">
        <v>188</v>
      </c>
    </row>
    <row r="20" spans="1:22" s="149" customFormat="1" ht="35.25" customHeight="1">
      <c r="A20" s="148" t="s">
        <v>353</v>
      </c>
      <c r="M20" s="578" t="s">
        <v>352</v>
      </c>
      <c r="N20" s="578"/>
      <c r="O20" s="578"/>
      <c r="P20" s="578"/>
      <c r="Q20" s="578"/>
      <c r="R20" s="578"/>
      <c r="S20" s="578"/>
      <c r="T20" s="578"/>
      <c r="U20" s="578"/>
      <c r="V20" s="578"/>
    </row>
    <row r="21" spans="1:22" s="149" customFormat="1" ht="15" customHeight="1">
      <c r="M21" s="6"/>
      <c r="N21" s="6"/>
      <c r="O21" s="6"/>
      <c r="P21" s="6"/>
      <c r="Q21" s="6"/>
      <c r="R21" s="579"/>
      <c r="S21" s="579"/>
      <c r="T21" s="579"/>
      <c r="U21" s="579"/>
      <c r="V21" s="579"/>
    </row>
  </sheetData>
  <mergeCells count="16">
    <mergeCell ref="A2:L2"/>
    <mergeCell ref="V5:V7"/>
    <mergeCell ref="A5:A7"/>
    <mergeCell ref="U5:U6"/>
    <mergeCell ref="C5:E5"/>
    <mergeCell ref="S5:S6"/>
    <mergeCell ref="T5:T6"/>
    <mergeCell ref="B5:B6"/>
    <mergeCell ref="F5:L5"/>
    <mergeCell ref="A3:L3"/>
    <mergeCell ref="M3:V3"/>
    <mergeCell ref="M20:V20"/>
    <mergeCell ref="R21:V21"/>
    <mergeCell ref="M5:Q5"/>
    <mergeCell ref="R5:R6"/>
    <mergeCell ref="M2:V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</vt:i4>
      </vt:variant>
      <vt:variant>
        <vt:lpstr>이름이 지정된 범위</vt:lpstr>
      </vt:variant>
      <vt:variant>
        <vt:i4>13</vt:i4>
      </vt:variant>
    </vt:vector>
  </HeadingPairs>
  <TitlesOfParts>
    <vt:vector size="31" baseType="lpstr">
      <vt:lpstr>목차</vt:lpstr>
      <vt:lpstr>1.공무원 총괄</vt:lpstr>
      <vt:lpstr>2.본청 공무원 </vt:lpstr>
      <vt:lpstr>3.동 공무원</vt:lpstr>
      <vt:lpstr>4.퇴직사유별공무원(3-1)</vt:lpstr>
      <vt:lpstr>4.퇴직사유별공무원(3-2,3)</vt:lpstr>
      <vt:lpstr>5.화재발생</vt:lpstr>
      <vt:lpstr>6.발화요인별 화재발생</vt:lpstr>
      <vt:lpstr>7.장소별 화재발생</vt:lpstr>
      <vt:lpstr>8.소방장비(4-1,2)</vt:lpstr>
      <vt:lpstr>8.소방장비(4-3,4)</vt:lpstr>
      <vt:lpstr>9.119구급활동실적</vt:lpstr>
      <vt:lpstr>10.119구조활동실적</vt:lpstr>
      <vt:lpstr>11.재난사고 발생 및 피해현황</vt:lpstr>
      <vt:lpstr>12.자연재해 발생 및 피해현황</vt:lpstr>
      <vt:lpstr>13.교통사고건수(자동차)</vt:lpstr>
      <vt:lpstr>14.자동차단속및처리(3-1,2)</vt:lpstr>
      <vt:lpstr>14.자동차단속및처리(3-3)</vt:lpstr>
      <vt:lpstr>'1.공무원 총괄'!Print_Area</vt:lpstr>
      <vt:lpstr>'11.재난사고 발생 및 피해현황'!Print_Area</vt:lpstr>
      <vt:lpstr>'12.자연재해 발생 및 피해현황'!Print_Area</vt:lpstr>
      <vt:lpstr>'13.교통사고건수(자동차)'!Print_Area</vt:lpstr>
      <vt:lpstr>'14.자동차단속및처리(3-1,2)'!Print_Area</vt:lpstr>
      <vt:lpstr>'14.자동차단속및처리(3-3)'!Print_Area</vt:lpstr>
      <vt:lpstr>'2.본청 공무원 '!Print_Area</vt:lpstr>
      <vt:lpstr>'3.동 공무원'!Print_Area</vt:lpstr>
      <vt:lpstr>'4.퇴직사유별공무원(3-1)'!Print_Area</vt:lpstr>
      <vt:lpstr>'4.퇴직사유별공무원(3-2,3)'!Print_Area</vt:lpstr>
      <vt:lpstr>'5.화재발생'!Print_Area</vt:lpstr>
      <vt:lpstr>'6.발화요인별 화재발생'!Print_Area</vt:lpstr>
      <vt:lpstr>'8.소방장비(4-3,4)'!Print_Area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2023-04-21T05:51:13Z</cp:lastPrinted>
  <dcterms:created xsi:type="dcterms:W3CDTF">2008-05-09T02:05:27Z</dcterms:created>
  <dcterms:modified xsi:type="dcterms:W3CDTF">2023-04-27T09:18:28Z</dcterms:modified>
</cp:coreProperties>
</file>