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-30" yWindow="-60" windowWidth="14895" windowHeight="12630" tabRatio="927"/>
  </bookViews>
  <sheets>
    <sheet name="목차" sheetId="92" r:id="rId1"/>
    <sheet name="1.학교 총 개황" sheetId="71" r:id="rId2"/>
    <sheet name="2.유치원" sheetId="72" r:id="rId3"/>
    <sheet name="3.초등학교" sheetId="73" r:id="rId4"/>
    <sheet name="4.중학교(국.공립)" sheetId="74" r:id="rId5"/>
    <sheet name="5.일반고등학교(국.공립)" sheetId="76" r:id="rId6"/>
    <sheet name="6.특수목적고등학교(국.공립)" sheetId="80" r:id="rId7"/>
    <sheet name="7.기타학교" sheetId="84" r:id="rId8"/>
    <sheet name="8.적령아동 취학" sheetId="85" r:id="rId9"/>
    <sheet name="9.사설학원" sheetId="91" r:id="rId10"/>
    <sheet name="10.공공도서관" sheetId="61" r:id="rId11"/>
    <sheet name="11.문화재" sheetId="11" r:id="rId12"/>
    <sheet name="12.체육시설 (4-1,2)" sheetId="87" r:id="rId13"/>
    <sheet name="12..체육시설(4-3,4)" sheetId="24" r:id="rId14"/>
    <sheet name="13.언론매체" sheetId="69" r:id="rId15"/>
  </sheets>
  <definedNames>
    <definedName name="_xlnm.Print_Area" localSheetId="1">'1.학교 총 개황'!$A$1:$P$39</definedName>
    <definedName name="_xlnm.Print_Area" localSheetId="10">'10.공공도서관'!$A$1:$N$21</definedName>
    <definedName name="_xlnm.Print_Area" localSheetId="11">'11.문화재'!$A$1:$S$15</definedName>
    <definedName name="_xlnm.Print_Area" localSheetId="12">'12.체육시설 (4-1,2)'!$A$1:$Y$22</definedName>
    <definedName name="_xlnm.Print_Area" localSheetId="14">'13.언론매체'!$A$1:$K$13</definedName>
    <definedName name="_xlnm.Print_Area" localSheetId="2">'2.유치원'!$A$1:$V$15</definedName>
    <definedName name="_xlnm.Print_Area" localSheetId="3">'3.초등학교'!$A$1:$S$15</definedName>
    <definedName name="_xlnm.Print_Area" localSheetId="4">'4.중학교(국.공립)'!$A$1:$S$16</definedName>
    <definedName name="_xlnm.Print_Area" localSheetId="5">'5.일반고등학교(국.공립)'!$A$1:$S$15</definedName>
    <definedName name="_xlnm.Print_Area" localSheetId="6">'6.특수목적고등학교(국.공립)'!$A$1:$S$15</definedName>
    <definedName name="_xlnm.Print_Area" localSheetId="7">'7.기타학교'!$A$1:$S$31</definedName>
    <definedName name="_xlnm.Print_Area" localSheetId="8">'8.적령아동 취학'!$A$1:$AF$14</definedName>
  </definedNames>
  <calcPr calcId="162913"/>
</workbook>
</file>

<file path=xl/calcChain.xml><?xml version="1.0" encoding="utf-8"?>
<calcChain xmlns="http://schemas.openxmlformats.org/spreadsheetml/2006/main">
  <c r="B11" i="87" l="1"/>
  <c r="B9" i="87"/>
</calcChain>
</file>

<file path=xl/sharedStrings.xml><?xml version="1.0" encoding="utf-8"?>
<sst xmlns="http://schemas.openxmlformats.org/spreadsheetml/2006/main" count="1494" uniqueCount="622">
  <si>
    <t>단위 : 개, 명</t>
    <phoneticPr fontId="3" type="noConversion"/>
  </si>
  <si>
    <t>Male</t>
  </si>
  <si>
    <t>Female</t>
  </si>
  <si>
    <t>Number</t>
  </si>
  <si>
    <t>Classes</t>
  </si>
  <si>
    <t>Children</t>
  </si>
  <si>
    <t>자료 : 울산광역시 교육청</t>
  </si>
  <si>
    <t>단위 : 개</t>
  </si>
  <si>
    <t>단위 : 개, 명, 천㎡</t>
    <phoneticPr fontId="3" type="noConversion"/>
  </si>
  <si>
    <t>No. of classrooms</t>
    <phoneticPr fontId="3" type="noConversion"/>
  </si>
  <si>
    <t>No. of schools</t>
    <phoneticPr fontId="3" type="noConversion"/>
  </si>
  <si>
    <t>Female</t>
    <phoneticPr fontId="3" type="noConversion"/>
  </si>
  <si>
    <t>Unit : number</t>
    <phoneticPr fontId="3" type="noConversion"/>
  </si>
  <si>
    <t>Stadium</t>
    <phoneticPr fontId="3" type="noConversion"/>
  </si>
  <si>
    <t>Archery field</t>
    <phoneticPr fontId="3" type="noConversion"/>
  </si>
  <si>
    <t>Golf practice range</t>
    <phoneticPr fontId="3" type="noConversion"/>
  </si>
  <si>
    <t>Canoeing center</t>
    <phoneticPr fontId="3" type="noConversion"/>
  </si>
  <si>
    <t>Ice rink</t>
    <phoneticPr fontId="3" type="noConversion"/>
  </si>
  <si>
    <t>Public sports facilities</t>
    <phoneticPr fontId="3" type="noConversion"/>
  </si>
  <si>
    <t>Year</t>
    <phoneticPr fontId="3" type="noConversion"/>
  </si>
  <si>
    <t>Match</t>
    <phoneticPr fontId="3" type="noConversion"/>
  </si>
  <si>
    <t>Unit : number, person</t>
    <phoneticPr fontId="3" type="noConversion"/>
  </si>
  <si>
    <t>Marina</t>
  </si>
  <si>
    <t xml:space="preserve"> Other Education Centers</t>
    <phoneticPr fontId="3" type="noConversion"/>
  </si>
  <si>
    <t>기 타 학 교</t>
    <phoneticPr fontId="3" type="noConversion"/>
  </si>
  <si>
    <t xml:space="preserve"> Graduate School</t>
    <phoneticPr fontId="3" type="noConversion"/>
  </si>
  <si>
    <t xml:space="preserve"> (private)</t>
    <phoneticPr fontId="3" type="noConversion"/>
  </si>
  <si>
    <t>(사      립)</t>
    <phoneticPr fontId="3" type="noConversion"/>
  </si>
  <si>
    <t>(국공립)</t>
    <phoneticPr fontId="3" type="noConversion"/>
  </si>
  <si>
    <t xml:space="preserve"> General High School</t>
    <phoneticPr fontId="3" type="noConversion"/>
  </si>
  <si>
    <t xml:space="preserve"> Middle School</t>
    <phoneticPr fontId="3" type="noConversion"/>
  </si>
  <si>
    <t xml:space="preserve"> Elementary School</t>
    <phoneticPr fontId="3" type="noConversion"/>
  </si>
  <si>
    <t>초등학교</t>
    <phoneticPr fontId="3" type="noConversion"/>
  </si>
  <si>
    <t xml:space="preserve"> Kindergarten</t>
    <phoneticPr fontId="3" type="noConversion"/>
  </si>
  <si>
    <t>유치원</t>
    <phoneticPr fontId="3" type="noConversion"/>
  </si>
  <si>
    <t>No. of students per teacher</t>
    <phoneticPr fontId="3" type="noConversion"/>
  </si>
  <si>
    <t>No. of classes &amp; departments</t>
    <phoneticPr fontId="3" type="noConversion"/>
  </si>
  <si>
    <t>Playground</t>
    <phoneticPr fontId="3" type="noConversion"/>
  </si>
  <si>
    <t>단위 : 개소</t>
    <phoneticPr fontId="3" type="noConversion"/>
  </si>
  <si>
    <t>Others</t>
    <phoneticPr fontId="3" type="noConversion"/>
  </si>
  <si>
    <t>단위 : 개</t>
    <phoneticPr fontId="3" type="noConversion"/>
  </si>
  <si>
    <t>Cable TV</t>
    <phoneticPr fontId="3" type="noConversion"/>
  </si>
  <si>
    <t>Radio</t>
    <phoneticPr fontId="3" type="noConversion"/>
  </si>
  <si>
    <t>Weekly</t>
    <phoneticPr fontId="3" type="noConversion"/>
  </si>
  <si>
    <t>일반고등학교</t>
    <phoneticPr fontId="3" type="noConversion"/>
  </si>
  <si>
    <t>특수목적고등학교</t>
    <phoneticPr fontId="3" type="noConversion"/>
  </si>
  <si>
    <t>자율고등학교</t>
    <phoneticPr fontId="3" type="noConversion"/>
  </si>
  <si>
    <t>자료 : 울산광역시 교육청</t>
    <phoneticPr fontId="3" type="noConversion"/>
  </si>
  <si>
    <t>Unit：person, %</t>
    <phoneticPr fontId="3" type="noConversion"/>
  </si>
  <si>
    <t>Unit：number, person</t>
    <phoneticPr fontId="3" type="noConversion"/>
  </si>
  <si>
    <t>Tangible cultural properties</t>
    <phoneticPr fontId="3" type="noConversion"/>
  </si>
  <si>
    <t>Monuments</t>
    <phoneticPr fontId="3" type="noConversion"/>
  </si>
  <si>
    <t>Cultural property materials</t>
    <phoneticPr fontId="3" type="noConversion"/>
  </si>
  <si>
    <t>Public Sports Facilities(Cont'd)</t>
    <phoneticPr fontId="3" type="noConversion"/>
  </si>
  <si>
    <t>Public Sports Facilities</t>
    <phoneticPr fontId="3" type="noConversion"/>
  </si>
  <si>
    <t>Public Libraries</t>
    <phoneticPr fontId="3" type="noConversion"/>
  </si>
  <si>
    <t>Other Schools</t>
    <phoneticPr fontId="3" type="noConversion"/>
  </si>
  <si>
    <t>Mass Media</t>
    <phoneticPr fontId="24" type="noConversion"/>
  </si>
  <si>
    <t>Percentage of 
enrollment</t>
    <phoneticPr fontId="3" type="noConversion"/>
  </si>
  <si>
    <t>Number of institutions</t>
    <phoneticPr fontId="3" type="noConversion"/>
  </si>
  <si>
    <t>Arts</t>
    <phoneticPr fontId="3" type="noConversion"/>
  </si>
  <si>
    <t>Synthesis</t>
    <phoneticPr fontId="3" type="noConversion"/>
  </si>
  <si>
    <t>Liberal arts &amp; social sciences</t>
    <phoneticPr fontId="3" type="noConversion"/>
  </si>
  <si>
    <t>Attendants</t>
    <phoneticPr fontId="3" type="noConversion"/>
  </si>
  <si>
    <t>Classrooms</t>
    <phoneticPr fontId="3" type="noConversion"/>
  </si>
  <si>
    <t xml:space="preserve">        Enrollments of Children at the Right Age 
for Compulsory Education</t>
    <phoneticPr fontId="3" type="noConversion"/>
  </si>
  <si>
    <t xml:space="preserve">        Enrollments of Children at the Right Age 
for Compulsory Education(Cont'd)</t>
    <phoneticPr fontId="3" type="noConversion"/>
  </si>
  <si>
    <t>Year
School</t>
    <phoneticPr fontId="3" type="noConversion"/>
  </si>
  <si>
    <t>중학교</t>
    <phoneticPr fontId="3" type="noConversion"/>
  </si>
  <si>
    <t xml:space="preserve"> (national &amp; public)</t>
    <phoneticPr fontId="3" type="noConversion"/>
  </si>
  <si>
    <t>단위 : 명, %</t>
    <phoneticPr fontId="3" type="noConversion"/>
  </si>
  <si>
    <t>Year
Library</t>
    <phoneticPr fontId="3" type="noConversion"/>
  </si>
  <si>
    <t>No. of libraries</t>
    <phoneticPr fontId="3" type="noConversion"/>
  </si>
  <si>
    <t>Seats</t>
    <phoneticPr fontId="3" type="noConversion"/>
  </si>
  <si>
    <t>Unit : each</t>
    <phoneticPr fontId="3" type="noConversion"/>
  </si>
  <si>
    <t>Total</t>
    <phoneticPr fontId="3" type="noConversion"/>
  </si>
  <si>
    <t>Equestrian field</t>
    <phoneticPr fontId="3" type="noConversion"/>
  </si>
  <si>
    <t>Reported sports facilities</t>
    <phoneticPr fontId="3" type="noConversion"/>
  </si>
  <si>
    <t>Unit：number</t>
    <phoneticPr fontId="3" type="noConversion"/>
  </si>
  <si>
    <t>Broadcasting</t>
    <phoneticPr fontId="3" type="noConversion"/>
  </si>
  <si>
    <t>Daily</t>
    <phoneticPr fontId="3" type="noConversion"/>
  </si>
  <si>
    <t>Internet</t>
    <phoneticPr fontId="3" type="noConversion"/>
  </si>
  <si>
    <t>Teachers</t>
    <phoneticPr fontId="3" type="noConversion"/>
  </si>
  <si>
    <t>Children completed</t>
    <phoneticPr fontId="3" type="noConversion"/>
  </si>
  <si>
    <t>Regular</t>
    <phoneticPr fontId="3" type="noConversion"/>
  </si>
  <si>
    <t>Temporary</t>
    <phoneticPr fontId="3" type="noConversion"/>
  </si>
  <si>
    <t>자료 : 울산광역시 교육청</t>
    <phoneticPr fontId="3" type="noConversion"/>
  </si>
  <si>
    <t>Students</t>
    <phoneticPr fontId="3" type="noConversion"/>
  </si>
  <si>
    <t>No. of Classrooms</t>
    <phoneticPr fontId="3" type="noConversion"/>
  </si>
  <si>
    <t>Building area</t>
    <phoneticPr fontId="3" type="noConversion"/>
  </si>
  <si>
    <t>No. of classrooms</t>
    <phoneticPr fontId="3" type="noConversion"/>
  </si>
  <si>
    <t>Graduates</t>
    <phoneticPr fontId="3" type="noConversion"/>
  </si>
  <si>
    <t>Staffs</t>
    <phoneticPr fontId="3" type="noConversion"/>
  </si>
  <si>
    <t>Entrants</t>
    <phoneticPr fontId="3" type="noConversion"/>
  </si>
  <si>
    <t>Entrance</t>
    <phoneticPr fontId="3" type="noConversion"/>
  </si>
  <si>
    <t>Students</t>
    <phoneticPr fontId="3" type="noConversion"/>
  </si>
  <si>
    <t>Teachers</t>
    <phoneticPr fontId="3" type="noConversion"/>
  </si>
  <si>
    <t>No. of schools</t>
    <phoneticPr fontId="3" type="noConversion"/>
  </si>
  <si>
    <t>No. of classrooms</t>
    <phoneticPr fontId="3" type="noConversion"/>
  </si>
  <si>
    <t>Entrants</t>
    <phoneticPr fontId="3" type="noConversion"/>
  </si>
  <si>
    <t>Building area</t>
    <phoneticPr fontId="3" type="noConversion"/>
  </si>
  <si>
    <t>Annual books lent</t>
    <phoneticPr fontId="3" type="noConversion"/>
  </si>
  <si>
    <t>Budget</t>
    <phoneticPr fontId="3" type="noConversion"/>
  </si>
  <si>
    <t>Regatta</t>
    <phoneticPr fontId="3" type="noConversion"/>
  </si>
  <si>
    <t>Canoeing center</t>
    <phoneticPr fontId="3" type="noConversion"/>
  </si>
  <si>
    <t>Ice rink</t>
    <phoneticPr fontId="3" type="noConversion"/>
  </si>
  <si>
    <t>Equestrian field</t>
    <phoneticPr fontId="3" type="noConversion"/>
  </si>
  <si>
    <t>Sports complex</t>
    <phoneticPr fontId="3" type="noConversion"/>
  </si>
  <si>
    <t>Swimming pools</t>
    <phoneticPr fontId="3" type="noConversion"/>
  </si>
  <si>
    <t>Exercise hall</t>
    <phoneticPr fontId="3" type="noConversion"/>
  </si>
  <si>
    <t>Golf practice range</t>
    <phoneticPr fontId="3" type="noConversion"/>
  </si>
  <si>
    <t>Physical training center</t>
    <phoneticPr fontId="3" type="noConversion"/>
  </si>
  <si>
    <t>Billiard 
room</t>
    <phoneticPr fontId="3" type="noConversion"/>
  </si>
  <si>
    <t>Area for sledding</t>
    <phoneticPr fontId="3" type="noConversion"/>
  </si>
  <si>
    <t>Ball room</t>
    <phoneticPr fontId="3" type="noConversion"/>
  </si>
  <si>
    <t>Golf course</t>
    <phoneticPr fontId="3" type="noConversion"/>
  </si>
  <si>
    <t>Ski ground</t>
    <phoneticPr fontId="3" type="noConversion"/>
  </si>
  <si>
    <t>Car racing tranck</t>
    <phoneticPr fontId="3" type="noConversion"/>
  </si>
  <si>
    <t>Year</t>
    <phoneticPr fontId="3" type="noConversion"/>
  </si>
  <si>
    <t>Male</t>
    <phoneticPr fontId="3" type="noConversion"/>
  </si>
  <si>
    <t>Female</t>
    <phoneticPr fontId="3" type="noConversion"/>
  </si>
  <si>
    <t>Library visitors</t>
    <phoneticPr fontId="3" type="noConversion"/>
  </si>
  <si>
    <t>Reference library users</t>
    <phoneticPr fontId="3" type="noConversion"/>
  </si>
  <si>
    <t>주    : 1) 인건비, 자료구입비, 기타운영비 합계</t>
    <phoneticPr fontId="3" type="noConversion"/>
  </si>
  <si>
    <t>Year
Dong</t>
    <phoneticPr fontId="3" type="noConversion"/>
  </si>
  <si>
    <t>Year
Dong</t>
    <phoneticPr fontId="3" type="noConversion"/>
  </si>
  <si>
    <t xml:space="preserve"> Autonomous High School</t>
    <phoneticPr fontId="3" type="noConversion"/>
  </si>
  <si>
    <t>Year
School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</si>
  <si>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학교별</t>
    </r>
    <phoneticPr fontId="3" type="noConversion"/>
  </si>
  <si>
    <r>
      <rPr>
        <sz val="11"/>
        <color indexed="8"/>
        <rFont val="나눔명조"/>
        <family val="1"/>
        <charset val="129"/>
      </rPr>
      <t>학교수</t>
    </r>
    <phoneticPr fontId="3" type="noConversion"/>
  </si>
  <si>
    <r>
      <rPr>
        <sz val="11"/>
        <color indexed="8"/>
        <rFont val="나눔명조"/>
        <family val="1"/>
        <charset val="129"/>
      </rPr>
      <t>학급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과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수</t>
    </r>
  </si>
  <si>
    <r>
      <rPr>
        <sz val="11"/>
        <color indexed="8"/>
        <rFont val="나눔명조"/>
        <family val="1"/>
        <charset val="129"/>
      </rPr>
      <t>학생수</t>
    </r>
    <r>
      <rPr>
        <sz val="11"/>
        <color indexed="8"/>
        <rFont val="Arial Narrow"/>
        <family val="2"/>
      </rPr>
      <t>  Students</t>
    </r>
    <phoneticPr fontId="3" type="noConversion"/>
  </si>
  <si>
    <r>
      <rPr>
        <sz val="11"/>
        <color indexed="8"/>
        <rFont val="나눔명조"/>
        <family val="1"/>
        <charset val="129"/>
      </rPr>
      <t>교직원수</t>
    </r>
    <r>
      <rPr>
        <sz val="11"/>
        <color indexed="8"/>
        <rFont val="Arial Narrow"/>
        <family val="2"/>
      </rPr>
      <t xml:space="preserve">  Teachers and staffs</t>
    </r>
    <phoneticPr fontId="3" type="noConversion"/>
  </si>
  <si>
    <r>
      <rPr>
        <sz val="11"/>
        <color indexed="8"/>
        <rFont val="나눔명조"/>
        <family val="1"/>
        <charset val="129"/>
      </rPr>
      <t>교원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인당
학생수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</si>
  <si>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</si>
  <si>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</si>
  <si>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교원</t>
    </r>
    <r>
      <rPr>
        <sz val="11"/>
        <color indexed="8"/>
        <rFont val="Arial Narrow"/>
        <family val="2"/>
      </rPr>
      <t>  Teachers</t>
    </r>
    <phoneticPr fontId="3" type="noConversion"/>
  </si>
  <si>
    <t>Male</t>
    <phoneticPr fontId="3" type="noConversion"/>
  </si>
  <si>
    <t>Female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</si>
  <si>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</si>
  <si>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</si>
  <si>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원수</t>
    </r>
    <phoneticPr fontId="3" type="noConversion"/>
  </si>
  <si>
    <r>
      <rPr>
        <sz val="11"/>
        <color indexed="8"/>
        <rFont val="나눔명조"/>
        <family val="1"/>
        <charset val="129"/>
      </rPr>
      <t>학급수</t>
    </r>
  </si>
  <si>
    <r>
      <rPr>
        <sz val="11"/>
        <color indexed="8"/>
        <rFont val="나눔명조"/>
        <family val="1"/>
        <charset val="129"/>
      </rPr>
      <t>원아수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</si>
  <si>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</si>
  <si>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r>
      <rPr>
        <sz val="11"/>
        <color indexed="8"/>
        <rFont val="나눔명조"/>
        <family val="1"/>
        <charset val="129"/>
      </rPr>
      <t>교실수</t>
    </r>
    <phoneticPr fontId="3" type="noConversion"/>
  </si>
  <si>
    <r>
      <rPr>
        <sz val="11"/>
        <color indexed="8"/>
        <rFont val="나눔명조"/>
        <family val="1"/>
        <charset val="129"/>
      </rPr>
      <t>정규</t>
    </r>
    <phoneticPr fontId="3" type="noConversion"/>
  </si>
  <si>
    <r>
      <rPr>
        <sz val="11"/>
        <color indexed="8"/>
        <rFont val="나눔명조"/>
        <family val="1"/>
        <charset val="129"/>
      </rPr>
      <t>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대용</t>
    </r>
    <phoneticPr fontId="3" type="noConversion"/>
  </si>
  <si>
    <t>Clerical staffs</t>
    <phoneticPr fontId="3" type="noConversion"/>
  </si>
  <si>
    <t>Rooms</t>
    <phoneticPr fontId="3" type="noConversion"/>
  </si>
  <si>
    <t>New Entrants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</si>
  <si>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</si>
  <si>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</si>
  <si>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신입원아수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</si>
  <si>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</si>
  <si>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교지면적</t>
    </r>
  </si>
  <si>
    <r>
      <rPr>
        <sz val="11"/>
        <color indexed="8"/>
        <rFont val="나눔명조"/>
        <family val="1"/>
        <charset val="129"/>
      </rPr>
      <t>건물면적</t>
    </r>
  </si>
  <si>
    <r>
      <rPr>
        <sz val="11"/>
        <color indexed="8"/>
        <rFont val="나눔명조"/>
        <family val="1"/>
        <charset val="129"/>
      </rPr>
      <t>졸업자수</t>
    </r>
    <phoneticPr fontId="3" type="noConversion"/>
  </si>
  <si>
    <r>
      <rPr>
        <sz val="11"/>
        <color indexed="8"/>
        <rFont val="나눔명조"/>
        <family val="1"/>
        <charset val="129"/>
      </rPr>
      <t>진학자수</t>
    </r>
    <phoneticPr fontId="3" type="noConversion"/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</si>
  <si>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</si>
  <si>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</si>
  <si>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</si>
  <si>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</si>
  <si>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t>Staffs</t>
    <phoneticPr fontId="3" type="noConversion"/>
  </si>
  <si>
    <r>
      <rPr>
        <sz val="11"/>
        <color indexed="8"/>
        <rFont val="나눔명조"/>
        <family val="1"/>
        <charset val="129"/>
      </rPr>
      <t>학교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</si>
  <si>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</si>
  <si>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</si>
  <si>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r>
      <rPr>
        <sz val="11"/>
        <color indexed="8"/>
        <rFont val="나눔명조"/>
        <family val="1"/>
        <charset val="129"/>
      </rPr>
      <t>졸업자수</t>
    </r>
    <phoneticPr fontId="3" type="noConversion"/>
  </si>
  <si>
    <t>No. of schools</t>
    <phoneticPr fontId="3" type="noConversion"/>
  </si>
  <si>
    <r>
      <rPr>
        <sz val="11"/>
        <color indexed="8"/>
        <rFont val="나눔명조"/>
        <family val="1"/>
        <charset val="129"/>
      </rPr>
      <t>입학자</t>
    </r>
    <phoneticPr fontId="3" type="noConversion"/>
  </si>
  <si>
    <t>Male</t>
    <phoneticPr fontId="3" type="noConversion"/>
  </si>
  <si>
    <t>Female</t>
    <phoneticPr fontId="3" type="noConversion"/>
  </si>
  <si>
    <t>Unit：number, person, 1,000 ㎡</t>
    <phoneticPr fontId="3" type="noConversion"/>
  </si>
  <si>
    <t>Male</t>
    <phoneticPr fontId="3" type="noConversion"/>
  </si>
  <si>
    <r>
      <rPr>
        <sz val="11"/>
        <color indexed="8"/>
        <rFont val="나눔명조"/>
        <family val="1"/>
        <charset val="129"/>
      </rPr>
      <t>졸업자수</t>
    </r>
  </si>
  <si>
    <r>
      <rPr>
        <sz val="11"/>
        <color indexed="8"/>
        <rFont val="나눔명조"/>
        <family val="1"/>
        <charset val="129"/>
      </rPr>
      <t>입학정원</t>
    </r>
    <phoneticPr fontId="3" type="noConversion"/>
  </si>
  <si>
    <r>
      <rPr>
        <sz val="11"/>
        <color indexed="8"/>
        <rFont val="나눔명조"/>
        <family val="1"/>
        <charset val="129"/>
      </rPr>
      <t>입학자</t>
    </r>
    <phoneticPr fontId="3" type="noConversion"/>
  </si>
  <si>
    <t>Female</t>
    <phoneticPr fontId="3" type="noConversion"/>
  </si>
  <si>
    <t>Female</t>
    <phoneticPr fontId="3" type="noConversion"/>
  </si>
  <si>
    <t>No. of schools</t>
    <phoneticPr fontId="3" type="noConversion"/>
  </si>
  <si>
    <r>
      <rPr>
        <sz val="11"/>
        <color indexed="8"/>
        <rFont val="나눔명조"/>
        <family val="1"/>
        <charset val="129"/>
      </rPr>
      <t>학교수</t>
    </r>
  </si>
  <si>
    <r>
      <rPr>
        <sz val="11"/>
        <color indexed="8"/>
        <rFont val="나눔명조"/>
        <family val="1"/>
        <charset val="129"/>
      </rPr>
      <t>교지면적</t>
    </r>
    <phoneticPr fontId="3" type="noConversion"/>
  </si>
  <si>
    <r>
      <rPr>
        <sz val="11"/>
        <color indexed="8"/>
        <rFont val="나눔명조"/>
        <family val="1"/>
        <charset val="129"/>
      </rPr>
      <t>건물면적</t>
    </r>
    <phoneticPr fontId="3" type="noConversion"/>
  </si>
  <si>
    <r>
      <rPr>
        <sz val="11"/>
        <color indexed="8"/>
        <rFont val="나눔명조"/>
        <family val="1"/>
        <charset val="129"/>
      </rPr>
      <t>진학자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</si>
  <si>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</si>
  <si>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취학대상자</t>
    </r>
    <r>
      <rPr>
        <sz val="11"/>
        <color indexed="8"/>
        <rFont val="Arial Narrow"/>
        <family val="2"/>
      </rPr>
      <t xml:space="preserve">  Children</t>
    </r>
    <phoneticPr fontId="3" type="noConversion"/>
  </si>
  <si>
    <r>
      <rPr>
        <sz val="11"/>
        <color indexed="8"/>
        <rFont val="나눔명조"/>
        <family val="1"/>
        <charset val="129"/>
      </rPr>
      <t>취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학</t>
    </r>
    <r>
      <rPr>
        <sz val="11"/>
        <color indexed="8"/>
        <rFont val="Arial Narrow"/>
        <family val="2"/>
      </rPr>
      <t xml:space="preserve">  </t>
    </r>
    <r>
      <rPr>
        <sz val="11"/>
        <color indexed="8"/>
        <rFont val="나눔명조"/>
        <family val="1"/>
        <charset val="129"/>
      </rPr>
      <t>자</t>
    </r>
    <r>
      <rPr>
        <sz val="11"/>
        <color indexed="8"/>
        <rFont val="Arial Narrow"/>
        <family val="2"/>
      </rPr>
      <t xml:space="preserve">  Enrollments</t>
    </r>
    <phoneticPr fontId="3" type="noConversion"/>
  </si>
  <si>
    <r>
      <rPr>
        <sz val="11"/>
        <color indexed="8"/>
        <rFont val="나눔명조"/>
        <family val="1"/>
        <charset val="129"/>
      </rPr>
      <t>취학률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</si>
  <si>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</si>
  <si>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유예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과령아
</t>
    </r>
    <r>
      <rPr>
        <sz val="11"/>
        <color indexed="8"/>
        <rFont val="Arial Narrow"/>
        <family val="2"/>
      </rPr>
      <t>Children over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</si>
  <si>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Children under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</si>
  <si>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</si>
  <si>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>Children of schooling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</si>
  <si>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</si>
  <si>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</si>
  <si>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3" type="noConversion"/>
  </si>
  <si>
    <r>
      <rPr>
        <sz val="11"/>
        <rFont val="나눔명조"/>
        <family val="1"/>
        <charset val="129"/>
      </rPr>
      <t>사설학원</t>
    </r>
    <r>
      <rPr>
        <sz val="11"/>
        <rFont val="Arial Narrow"/>
        <family val="2"/>
      </rPr>
      <t xml:space="preserve">  Private institute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</si>
  <si>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3" type="noConversion"/>
  </si>
  <si>
    <r>
      <rPr>
        <sz val="11"/>
        <color indexed="8"/>
        <rFont val="나눔명조"/>
        <family val="1"/>
        <charset val="129"/>
      </rPr>
      <t>학원수</t>
    </r>
    <phoneticPr fontId="3" type="noConversion"/>
  </si>
  <si>
    <r>
      <rPr>
        <sz val="11"/>
        <color indexed="8"/>
        <rFont val="나눔명조"/>
        <family val="1"/>
        <charset val="129"/>
      </rPr>
      <t>학습교과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교습학원</t>
    </r>
    <phoneticPr fontId="3" type="noConversion"/>
  </si>
  <si>
    <r>
      <rPr>
        <sz val="11"/>
        <color indexed="8"/>
        <rFont val="나눔명조"/>
        <family val="1"/>
        <charset val="129"/>
      </rPr>
      <t>평생직업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교육학원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</si>
  <si>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</si>
  <si>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r>
      <rPr>
        <sz val="11"/>
        <color indexed="8"/>
        <rFont val="나눔명조"/>
        <family val="1"/>
        <charset val="129"/>
      </rPr>
      <t>입시검정
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보습</t>
    </r>
    <phoneticPr fontId="3" type="noConversion"/>
  </si>
  <si>
    <r>
      <rPr>
        <sz val="11"/>
        <color indexed="8"/>
        <rFont val="나눔명조"/>
        <family val="1"/>
        <charset val="129"/>
      </rPr>
      <t>국제화</t>
    </r>
    <phoneticPr fontId="3" type="noConversion"/>
  </si>
  <si>
    <r>
      <rPr>
        <sz val="11"/>
        <color indexed="8"/>
        <rFont val="나눔명조"/>
        <family val="1"/>
        <charset val="129"/>
      </rPr>
      <t>예능</t>
    </r>
    <phoneticPr fontId="3" type="noConversion"/>
  </si>
  <si>
    <r>
      <rPr>
        <sz val="11"/>
        <color indexed="8"/>
        <rFont val="나눔명조"/>
        <family val="1"/>
        <charset val="129"/>
      </rPr>
      <t>특수
교육</t>
    </r>
    <phoneticPr fontId="3" type="noConversion"/>
  </si>
  <si>
    <r>
      <rPr>
        <sz val="11"/>
        <color indexed="8"/>
        <rFont val="나눔명조"/>
        <family val="1"/>
        <charset val="129"/>
      </rPr>
      <t>인문사회</t>
    </r>
  </si>
  <si>
    <t>Occupational skills</t>
    <phoneticPr fontId="3" type="noConversion"/>
  </si>
  <si>
    <r>
      <rPr>
        <sz val="11"/>
        <color indexed="8"/>
        <rFont val="나눔명조"/>
        <family val="1"/>
        <charset val="129"/>
      </rPr>
      <t>종합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</si>
  <si>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phoneticPr fontId="3" type="noConversion"/>
  </si>
  <si>
    <r>
      <rPr>
        <sz val="11"/>
        <color indexed="8"/>
        <rFont val="나눔명조"/>
        <family val="1"/>
        <charset val="129"/>
      </rPr>
      <t>직업
기술</t>
    </r>
    <phoneticPr fontId="3" type="noConversion"/>
  </si>
  <si>
    <r>
      <t xml:space="preserve"> </t>
    </r>
    <r>
      <rPr>
        <sz val="11"/>
        <color indexed="8"/>
        <rFont val="나눔명조"/>
        <family val="1"/>
        <charset val="129"/>
      </rPr>
      <t>기예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</si>
  <si>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도서관별</t>
    </r>
    <phoneticPr fontId="3" type="noConversion"/>
  </si>
  <si>
    <r>
      <rPr>
        <sz val="11"/>
        <color indexed="8"/>
        <rFont val="나눔명조"/>
        <family val="1"/>
        <charset val="129"/>
      </rPr>
      <t>도서관수</t>
    </r>
    <phoneticPr fontId="3" type="noConversion"/>
  </si>
  <si>
    <r>
      <rPr>
        <sz val="11"/>
        <color indexed="8"/>
        <rFont val="나눔명조"/>
        <family val="1"/>
        <charset val="129"/>
      </rPr>
      <t>좌석수</t>
    </r>
    <phoneticPr fontId="3" type="noConversion"/>
  </si>
  <si>
    <r>
      <rPr>
        <sz val="11"/>
        <color indexed="8"/>
        <rFont val="나눔명조"/>
        <family val="1"/>
        <charset val="129"/>
      </rPr>
      <t>자료수</t>
    </r>
    <r>
      <rPr>
        <sz val="11"/>
        <color indexed="8"/>
        <rFont val="Arial Narrow"/>
        <family val="2"/>
      </rPr>
      <t xml:space="preserve">  Number of data</t>
    </r>
    <phoneticPr fontId="3" type="noConversion"/>
  </si>
  <si>
    <r>
      <rPr>
        <sz val="11"/>
        <color indexed="8"/>
        <rFont val="나눔명조"/>
        <family val="1"/>
        <charset val="129"/>
      </rPr>
      <t>도서관방문자수</t>
    </r>
    <phoneticPr fontId="3" type="noConversion"/>
  </si>
  <si>
    <r>
      <rPr>
        <sz val="11"/>
        <color indexed="8"/>
        <rFont val="나눔명조"/>
        <family val="1"/>
        <charset val="129"/>
      </rPr>
      <t>자료실이용자수</t>
    </r>
    <phoneticPr fontId="3" type="noConversion"/>
  </si>
  <si>
    <r>
      <rPr>
        <sz val="11"/>
        <color indexed="8"/>
        <rFont val="나눔명조"/>
        <family val="1"/>
        <charset val="129"/>
      </rPr>
      <t>연간대출책수</t>
    </r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</si>
  <si>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Staffs</t>
    </r>
    <phoneticPr fontId="25" type="noConversion"/>
  </si>
  <si>
    <r>
      <rPr>
        <sz val="11"/>
        <color indexed="8"/>
        <rFont val="나눔명조"/>
        <family val="1"/>
        <charset val="129"/>
      </rPr>
      <t>예산</t>
    </r>
    <r>
      <rPr>
        <vertAlign val="superscript"/>
        <sz val="11"/>
        <color indexed="8"/>
        <rFont val="Arial Narrow"/>
        <family val="2"/>
      </rPr>
      <t>1)</t>
    </r>
    <phoneticPr fontId="3" type="noConversion"/>
  </si>
  <si>
    <r>
      <rPr>
        <sz val="11"/>
        <color indexed="8"/>
        <rFont val="나눔명조"/>
        <family val="1"/>
        <charset val="129"/>
      </rPr>
      <t>도서</t>
    </r>
    <phoneticPr fontId="3" type="noConversion"/>
  </si>
  <si>
    <r>
      <rPr>
        <sz val="11"/>
        <color indexed="8"/>
        <rFont val="나눔명조"/>
        <family val="1"/>
        <charset val="129"/>
      </rPr>
      <t>비도서</t>
    </r>
  </si>
  <si>
    <r>
      <rPr>
        <sz val="11"/>
        <color indexed="8"/>
        <rFont val="나눔명조"/>
        <family val="1"/>
        <charset val="129"/>
      </rPr>
      <t>연속간행물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</t>
    </r>
    <r>
      <rPr>
        <sz val="11"/>
        <color indexed="8"/>
        <rFont val="Arial Narrow"/>
        <family val="2"/>
      </rPr>
      <t>)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</si>
  <si>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phoneticPr fontId="25" type="noConversion"/>
  </si>
  <si>
    <r>
      <rPr>
        <sz val="11"/>
        <color indexed="8"/>
        <rFont val="나눔명조"/>
        <family val="1"/>
        <charset val="129"/>
      </rPr>
      <t>여</t>
    </r>
    <phoneticPr fontId="25" type="noConversion"/>
  </si>
  <si>
    <t>단위 : 개, 명, 권, 천원</t>
    <phoneticPr fontId="3" type="noConversion"/>
  </si>
  <si>
    <t>Unit : number, person, volume, thousand won</t>
    <phoneticPr fontId="3" type="noConversion"/>
  </si>
  <si>
    <t>Books</t>
    <phoneticPr fontId="3" type="noConversion"/>
  </si>
  <si>
    <t>Non-books</t>
    <phoneticPr fontId="3" type="noConversion"/>
  </si>
  <si>
    <t>Periodicals</t>
    <phoneticPr fontId="3" type="noConversion"/>
  </si>
  <si>
    <r>
      <rPr>
        <sz val="11"/>
        <color indexed="8"/>
        <rFont val="나눔명조"/>
        <family val="1"/>
        <charset val="129"/>
      </rPr>
      <t>국가지정문화재</t>
    </r>
    <r>
      <rPr>
        <sz val="11"/>
        <color indexed="8"/>
        <rFont val="Arial Narrow"/>
        <family val="2"/>
      </rPr>
      <t>  National designated</t>
    </r>
    <phoneticPr fontId="3" type="noConversion"/>
  </si>
  <si>
    <r>
      <rPr>
        <sz val="11"/>
        <color indexed="8"/>
        <rFont val="나눔명조"/>
        <family val="1"/>
        <charset val="129"/>
      </rPr>
      <t>지방지정문화재</t>
    </r>
    <r>
      <rPr>
        <sz val="11"/>
        <color indexed="8"/>
        <rFont val="Arial Narrow"/>
        <family val="2"/>
      </rPr>
      <t xml:space="preserve">  Local designated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</si>
  <si>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</si>
  <si>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총계</t>
    </r>
    <phoneticPr fontId="3" type="noConversion"/>
  </si>
  <si>
    <r>
      <rPr>
        <sz val="11"/>
        <color indexed="8"/>
        <rFont val="나눔명조"/>
        <family val="1"/>
        <charset val="129"/>
      </rPr>
      <t>지정문화재</t>
    </r>
    <phoneticPr fontId="3" type="noConversion"/>
  </si>
  <si>
    <r>
      <rPr>
        <sz val="11"/>
        <color indexed="8"/>
        <rFont val="나눔명조"/>
        <family val="1"/>
        <charset val="129"/>
      </rPr>
      <t>등록문화재</t>
    </r>
    <phoneticPr fontId="3" type="noConversion"/>
  </si>
  <si>
    <r>
      <rPr>
        <sz val="11"/>
        <color indexed="8"/>
        <rFont val="나눔명조"/>
        <family val="1"/>
        <charset val="129"/>
      </rPr>
      <t>문화재자료</t>
    </r>
    <phoneticPr fontId="3" type="noConversion"/>
  </si>
  <si>
    <r>
      <rPr>
        <sz val="11"/>
        <color indexed="8"/>
        <rFont val="나눔명조"/>
        <family val="1"/>
        <charset val="129"/>
      </rPr>
      <t>국보</t>
    </r>
    <phoneticPr fontId="3" type="noConversion"/>
  </si>
  <si>
    <r>
      <rPr>
        <sz val="11"/>
        <color indexed="8"/>
        <rFont val="나눔명조"/>
        <family val="1"/>
        <charset val="129"/>
      </rPr>
      <t>보물</t>
    </r>
    <phoneticPr fontId="3" type="noConversion"/>
  </si>
  <si>
    <r>
      <rPr>
        <sz val="11"/>
        <color indexed="8"/>
        <rFont val="나눔명조"/>
        <family val="1"/>
        <charset val="129"/>
      </rPr>
      <t>천연기념물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</si>
  <si>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</si>
  <si>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</si>
  <si>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육상
경기장</t>
    </r>
    <phoneticPr fontId="3" type="noConversion"/>
  </si>
  <si>
    <r>
      <rPr>
        <sz val="11"/>
        <rFont val="나눔명조"/>
        <family val="1"/>
        <charset val="129"/>
      </rPr>
      <t>축구장</t>
    </r>
    <phoneticPr fontId="3" type="noConversion"/>
  </si>
  <si>
    <r>
      <rPr>
        <sz val="11"/>
        <rFont val="나눔명조"/>
        <family val="1"/>
        <charset val="129"/>
      </rPr>
      <t>하키장</t>
    </r>
    <phoneticPr fontId="3" type="noConversion"/>
  </si>
  <si>
    <r>
      <rPr>
        <sz val="11"/>
        <rFont val="나눔명조"/>
        <family val="1"/>
        <charset val="129"/>
      </rPr>
      <t>야구장</t>
    </r>
    <phoneticPr fontId="3" type="noConversion"/>
  </si>
  <si>
    <r>
      <rPr>
        <sz val="11"/>
        <rFont val="나눔명조"/>
        <family val="1"/>
        <charset val="129"/>
      </rPr>
      <t>싸이클
경기장</t>
    </r>
    <phoneticPr fontId="3" type="noConversion"/>
  </si>
  <si>
    <r>
      <rPr>
        <sz val="11"/>
        <rFont val="나눔명조"/>
        <family val="1"/>
        <charset val="129"/>
      </rPr>
      <t>씨름장</t>
    </r>
    <phoneticPr fontId="3" type="noConversion"/>
  </si>
  <si>
    <r>
      <rPr>
        <sz val="11"/>
        <rFont val="나눔명조"/>
        <family val="1"/>
        <charset val="129"/>
      </rPr>
      <t>체육관</t>
    </r>
    <r>
      <rPr>
        <sz val="11"/>
        <rFont val="Arial Narrow"/>
        <family val="2"/>
      </rPr>
      <t xml:space="preserve">  Gym</t>
    </r>
    <phoneticPr fontId="3" type="noConversion"/>
  </si>
  <si>
    <r>
      <rPr>
        <sz val="11"/>
        <rFont val="나눔명조"/>
        <family val="1"/>
        <charset val="129"/>
      </rPr>
      <t>수영장</t>
    </r>
    <phoneticPr fontId="3" type="noConversion"/>
  </si>
  <si>
    <r>
      <rPr>
        <sz val="11"/>
        <rFont val="나눔명조"/>
        <family val="1"/>
        <charset val="129"/>
      </rPr>
      <t>국궁장</t>
    </r>
    <phoneticPr fontId="3" type="noConversion"/>
  </si>
  <si>
    <r>
      <rPr>
        <sz val="11"/>
        <rFont val="나눔명조"/>
        <family val="1"/>
        <charset val="129"/>
      </rPr>
      <t>양궁장</t>
    </r>
    <phoneticPr fontId="3" type="noConversion"/>
  </si>
  <si>
    <r>
      <rPr>
        <sz val="11"/>
        <rFont val="나눔명조"/>
        <family val="1"/>
        <charset val="129"/>
      </rPr>
      <t>승마장</t>
    </r>
    <phoneticPr fontId="3" type="noConversion"/>
  </si>
  <si>
    <r>
      <rPr>
        <sz val="11"/>
        <rFont val="나눔명조"/>
        <family val="1"/>
        <charset val="129"/>
      </rPr>
      <t>골프
연습장</t>
    </r>
    <phoneticPr fontId="3" type="noConversion"/>
  </si>
  <si>
    <r>
      <rPr>
        <sz val="11"/>
        <rFont val="나눔명조"/>
        <family val="1"/>
        <charset val="129"/>
      </rPr>
      <t>조정
카누장</t>
    </r>
    <phoneticPr fontId="3" type="noConversion"/>
  </si>
  <si>
    <r>
      <rPr>
        <sz val="11"/>
        <rFont val="나눔명조"/>
        <family val="1"/>
        <charset val="129"/>
      </rPr>
      <t>요트장</t>
    </r>
    <phoneticPr fontId="3" type="noConversion"/>
  </si>
  <si>
    <r>
      <rPr>
        <sz val="11"/>
        <rFont val="나눔명조"/>
        <family val="1"/>
        <charset val="129"/>
      </rPr>
      <t>빙상장</t>
    </r>
    <phoneticPr fontId="3" type="noConversion"/>
  </si>
  <si>
    <r>
      <rPr>
        <sz val="11"/>
        <rFont val="나눔명조"/>
        <family val="1"/>
        <charset val="129"/>
      </rPr>
      <t>구기</t>
    </r>
    <phoneticPr fontId="3" type="noConversion"/>
  </si>
  <si>
    <r>
      <rPr>
        <sz val="11"/>
        <rFont val="나눔명조"/>
        <family val="1"/>
        <charset val="129"/>
      </rPr>
      <t>투기</t>
    </r>
    <phoneticPr fontId="3" type="noConversion"/>
  </si>
  <si>
    <r>
      <rPr>
        <sz val="11"/>
        <rFont val="나눔명조"/>
        <family val="1"/>
        <charset val="129"/>
      </rPr>
      <t>생활</t>
    </r>
    <phoneticPr fontId="3" type="noConversion"/>
  </si>
  <si>
    <t>Marina</t>
    <phoneticPr fontId="3" type="noConversion"/>
  </si>
  <si>
    <r>
      <rPr>
        <sz val="11"/>
        <color indexed="8"/>
        <rFont val="나눔명조"/>
        <family val="1"/>
        <charset val="129"/>
      </rPr>
      <t>신고체육시설</t>
    </r>
    <phoneticPr fontId="3" type="noConversion"/>
  </si>
  <si>
    <r>
      <rPr>
        <sz val="11"/>
        <color indexed="8"/>
        <rFont val="나눔명조"/>
        <family val="1"/>
        <charset val="129"/>
      </rPr>
      <t>요트장</t>
    </r>
  </si>
  <si>
    <r>
      <rPr>
        <sz val="11"/>
        <color indexed="8"/>
        <rFont val="나눔명조"/>
        <family val="1"/>
        <charset val="129"/>
      </rPr>
      <t>조정장</t>
    </r>
  </si>
  <si>
    <r>
      <rPr>
        <sz val="11"/>
        <color indexed="8"/>
        <rFont val="나눔명조"/>
        <family val="1"/>
        <charset val="129"/>
      </rPr>
      <t>카누장</t>
    </r>
  </si>
  <si>
    <r>
      <rPr>
        <sz val="11"/>
        <color indexed="8"/>
        <rFont val="나눔명조"/>
        <family val="1"/>
        <charset val="129"/>
      </rPr>
      <t>빙상장</t>
    </r>
  </si>
  <si>
    <r>
      <rPr>
        <sz val="11"/>
        <color indexed="8"/>
        <rFont val="나눔명조"/>
        <family val="1"/>
        <charset val="129"/>
      </rPr>
      <t>승마장</t>
    </r>
  </si>
  <si>
    <r>
      <rPr>
        <sz val="11"/>
        <color indexed="8"/>
        <rFont val="나눔명조"/>
        <family val="1"/>
        <charset val="129"/>
      </rPr>
      <t>종합
체육시설</t>
    </r>
    <phoneticPr fontId="3" type="noConversion"/>
  </si>
  <si>
    <r>
      <rPr>
        <sz val="11"/>
        <color indexed="8"/>
        <rFont val="나눔명조"/>
        <family val="1"/>
        <charset val="129"/>
      </rPr>
      <t>수영장</t>
    </r>
  </si>
  <si>
    <r>
      <rPr>
        <sz val="11"/>
        <color indexed="8"/>
        <rFont val="나눔명조"/>
        <family val="1"/>
        <charset val="129"/>
      </rPr>
      <t>체육도장</t>
    </r>
    <phoneticPr fontId="3" type="noConversion"/>
  </si>
  <si>
    <r>
      <rPr>
        <sz val="11"/>
        <color indexed="8"/>
        <rFont val="나눔명조"/>
        <family val="1"/>
        <charset val="129"/>
      </rPr>
      <t>골프연습장</t>
    </r>
  </si>
  <si>
    <r>
      <rPr>
        <sz val="11"/>
        <color indexed="8"/>
        <rFont val="나눔명조"/>
        <family val="1"/>
        <charset val="129"/>
      </rPr>
      <t>체력단련장</t>
    </r>
  </si>
  <si>
    <r>
      <rPr>
        <sz val="11"/>
        <color indexed="8"/>
        <rFont val="나눔명조"/>
        <family val="1"/>
        <charset val="129"/>
      </rPr>
      <t>당구장</t>
    </r>
    <phoneticPr fontId="3" type="noConversion"/>
  </si>
  <si>
    <r>
      <rPr>
        <sz val="11"/>
        <color indexed="8"/>
        <rFont val="나눔명조"/>
        <family val="1"/>
        <charset val="129"/>
      </rPr>
      <t>썰매장</t>
    </r>
    <phoneticPr fontId="3" type="noConversion"/>
  </si>
  <si>
    <r>
      <rPr>
        <sz val="11"/>
        <color indexed="8"/>
        <rFont val="나눔명조"/>
        <family val="1"/>
        <charset val="129"/>
      </rPr>
      <t>무도장</t>
    </r>
    <phoneticPr fontId="3" type="noConversion"/>
  </si>
  <si>
    <r>
      <rPr>
        <sz val="11"/>
        <color indexed="8"/>
        <rFont val="나눔명조"/>
        <family val="1"/>
        <charset val="129"/>
      </rPr>
      <t>무도학원</t>
    </r>
  </si>
  <si>
    <r>
      <rPr>
        <sz val="11"/>
        <color indexed="8"/>
        <rFont val="나눔명조"/>
        <family val="1"/>
        <charset val="129"/>
      </rPr>
      <t>골프장</t>
    </r>
    <phoneticPr fontId="3" type="noConversion"/>
  </si>
  <si>
    <r>
      <rPr>
        <sz val="11"/>
        <color indexed="8"/>
        <rFont val="나눔명조"/>
        <family val="1"/>
        <charset val="129"/>
      </rPr>
      <t>스키장</t>
    </r>
    <phoneticPr fontId="3" type="noConversion"/>
  </si>
  <si>
    <r>
      <rPr>
        <sz val="11"/>
        <color indexed="8"/>
        <rFont val="나눔명조"/>
        <family val="1"/>
        <charset val="129"/>
      </rPr>
      <t>자동차
경주장</t>
    </r>
    <phoneticPr fontId="3" type="noConversion"/>
  </si>
  <si>
    <t>Ballroom Dancing school</t>
    <phoneticPr fontId="3" type="noConversion"/>
  </si>
  <si>
    <t>Unit : number</t>
    <phoneticPr fontId="3" type="noConversion"/>
  </si>
  <si>
    <r>
      <rPr>
        <sz val="11"/>
        <color indexed="8"/>
        <rFont val="돋움"/>
        <family val="3"/>
        <charset val="129"/>
      </rPr>
      <t>등록체육시설</t>
    </r>
    <r>
      <rPr>
        <sz val="11"/>
        <color indexed="8"/>
        <rFont val="Arial Narrow"/>
        <family val="2"/>
      </rPr>
      <t xml:space="preserve">  Registered</t>
    </r>
    <phoneticPr fontId="3" type="noConversion"/>
  </si>
  <si>
    <r>
      <rPr>
        <sz val="11"/>
        <color indexed="8"/>
        <rFont val="나눔명조"/>
        <family val="1"/>
        <charset val="129"/>
      </rPr>
      <t>방송사</t>
    </r>
    <r>
      <rPr>
        <sz val="11"/>
        <color indexed="8"/>
        <rFont val="Arial Narrow"/>
        <family val="2"/>
      </rPr>
      <t>  Broadcasting</t>
    </r>
    <phoneticPr fontId="3" type="noConversion"/>
  </si>
  <si>
    <r>
      <rPr>
        <sz val="11"/>
        <color indexed="8"/>
        <rFont val="나눔명조"/>
        <family val="1"/>
        <charset val="129"/>
      </rPr>
      <t>신문사</t>
    </r>
    <r>
      <rPr>
        <sz val="11"/>
        <color indexed="8"/>
        <rFont val="Arial Narrow"/>
        <family val="2"/>
      </rPr>
      <t xml:space="preserve">  Newspaper publishers</t>
    </r>
    <phoneticPr fontId="3" type="noConversion"/>
  </si>
  <si>
    <r>
      <rPr>
        <sz val="11"/>
        <color indexed="8"/>
        <rFont val="나눔명조"/>
        <family val="1"/>
        <charset val="129"/>
      </rPr>
      <t>지상파방송</t>
    </r>
    <phoneticPr fontId="3" type="noConversion"/>
  </si>
  <si>
    <r>
      <rPr>
        <sz val="11"/>
        <color indexed="8"/>
        <rFont val="나눔명조"/>
        <family val="1"/>
        <charset val="129"/>
      </rPr>
      <t>케이블</t>
    </r>
    <r>
      <rPr>
        <sz val="11"/>
        <color indexed="8"/>
        <rFont val="Arial Narrow"/>
        <family val="2"/>
      </rPr>
      <t>TV</t>
    </r>
    <phoneticPr fontId="3" type="noConversion"/>
  </si>
  <si>
    <r>
      <rPr>
        <sz val="11"/>
        <color indexed="8"/>
        <rFont val="나눔명조"/>
        <family val="1"/>
        <charset val="129"/>
      </rPr>
      <t>라디오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</si>
  <si>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phoneticPr fontId="3" type="noConversion"/>
  </si>
  <si>
    <r>
      <rPr>
        <sz val="11"/>
        <color indexed="8"/>
        <rFont val="나눔명조"/>
        <family val="1"/>
        <charset val="129"/>
      </rPr>
      <t>일간</t>
    </r>
    <phoneticPr fontId="3" type="noConversion"/>
  </si>
  <si>
    <r>
      <rPr>
        <sz val="11"/>
        <color indexed="8"/>
        <rFont val="나눔명조"/>
        <family val="1"/>
        <charset val="129"/>
      </rPr>
      <t>주간</t>
    </r>
    <phoneticPr fontId="3" type="noConversion"/>
  </si>
  <si>
    <r>
      <rPr>
        <sz val="11"/>
        <color indexed="8"/>
        <rFont val="나눔명조"/>
        <family val="1"/>
        <charset val="129"/>
      </rPr>
      <t>인터넷신문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</si>
  <si>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</si>
  <si>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t>-</t>
  </si>
  <si>
    <t>2 0 1 6</t>
  </si>
  <si>
    <t>2 0 1 7</t>
  </si>
  <si>
    <t>2 0 1 8</t>
  </si>
  <si>
    <t>교실수</t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</si>
  <si>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  Clerical staffs</t>
    </r>
    <phoneticPr fontId="3" type="noConversion"/>
  </si>
  <si>
    <t xml:space="preserve">         3) 교실은 일반교실, 교과교실, 특별교실, 수준별교실 포함</t>
    <phoneticPr fontId="3" type="noConversion"/>
  </si>
  <si>
    <t>…</t>
  </si>
  <si>
    <t>졸업원아수</t>
    <phoneticPr fontId="3" type="noConversion"/>
  </si>
  <si>
    <t>직원수</t>
    <phoneticPr fontId="3" type="noConversion"/>
  </si>
  <si>
    <t>교실수</t>
    <phoneticPr fontId="3" type="noConversion"/>
  </si>
  <si>
    <t>직원수</t>
    <phoneticPr fontId="3" type="noConversion"/>
  </si>
  <si>
    <t>졸업후 현황</t>
    <phoneticPr fontId="3" type="noConversion"/>
  </si>
  <si>
    <t>Advencement into Higher Schooling</t>
    <phoneticPr fontId="3" type="noConversion"/>
  </si>
  <si>
    <t>School Site</t>
    <phoneticPr fontId="3" type="noConversion"/>
  </si>
  <si>
    <t>교지면적</t>
    <phoneticPr fontId="3" type="noConversion"/>
  </si>
  <si>
    <t>The situation after Graduating</t>
    <phoneticPr fontId="3" type="noConversion"/>
  </si>
  <si>
    <t>The Stuation after Graduating</t>
    <phoneticPr fontId="3" type="noConversion"/>
  </si>
  <si>
    <t>Advancement into Higher Schooling
higher school</t>
    <phoneticPr fontId="3" type="noConversion"/>
  </si>
  <si>
    <t>School Site</t>
    <phoneticPr fontId="3" type="noConversion"/>
  </si>
  <si>
    <t>New Entrants</t>
    <phoneticPr fontId="3" type="noConversion"/>
  </si>
  <si>
    <t>The Stuation after Graduating</t>
    <phoneticPr fontId="3" type="noConversion"/>
  </si>
  <si>
    <t>진학자수</t>
    <phoneticPr fontId="3" type="noConversion"/>
  </si>
  <si>
    <t>입학상황</t>
    <phoneticPr fontId="3" type="noConversion"/>
  </si>
  <si>
    <t>Freahmen Quota</t>
    <phoneticPr fontId="3" type="noConversion"/>
  </si>
  <si>
    <t>입학상황</t>
    <phoneticPr fontId="3" type="noConversion"/>
  </si>
  <si>
    <t>Freshmen Quota</t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</si>
  <si>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 </t>
    </r>
    <phoneticPr fontId="3" type="noConversion"/>
  </si>
  <si>
    <t>Clerical Staffs</t>
    <phoneticPr fontId="3" type="noConversion"/>
  </si>
  <si>
    <t>입학상황</t>
    <phoneticPr fontId="3" type="noConversion"/>
  </si>
  <si>
    <t xml:space="preserve">
Advancement into Higher Schooling</t>
    <phoneticPr fontId="3" type="noConversion"/>
  </si>
  <si>
    <t>School Site</t>
    <phoneticPr fontId="3" type="noConversion"/>
  </si>
  <si>
    <t xml:space="preserve">2 0 1 7 </t>
  </si>
  <si>
    <t xml:space="preserve"> 2 0 1 8</t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</si>
  <si>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 xml:space="preserve"> Children of Schooling age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</si>
  <si>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Applicant for Earlier Entrant</t>
    </r>
    <phoneticPr fontId="3" type="noConversion"/>
  </si>
  <si>
    <t>School Curriculum Education and Training Institute</t>
    <phoneticPr fontId="3" type="noConversion"/>
  </si>
  <si>
    <t>Lifelong Vocational Education and Training Institute</t>
    <phoneticPr fontId="3" type="noConversion"/>
  </si>
  <si>
    <t>Entrance Exam Certification&amp;Supplementary Courses</t>
    <phoneticPr fontId="3" type="noConversion"/>
  </si>
  <si>
    <t>International Practical Affairs</t>
    <phoneticPr fontId="3" type="noConversion"/>
  </si>
  <si>
    <t>Special Education</t>
    <phoneticPr fontId="3" type="noConversion"/>
  </si>
  <si>
    <t>Synthesis</t>
    <phoneticPr fontId="3" type="noConversion"/>
  </si>
  <si>
    <t>Cultural Heritage</t>
    <phoneticPr fontId="3" type="noConversion"/>
  </si>
  <si>
    <t>Designated cultural heritage</t>
    <phoneticPr fontId="3" type="noConversion"/>
  </si>
  <si>
    <t>National treasure</t>
    <phoneticPr fontId="3" type="noConversion"/>
  </si>
  <si>
    <t>Treasure</t>
    <phoneticPr fontId="3" type="noConversion"/>
  </si>
  <si>
    <t>Historic site</t>
    <phoneticPr fontId="3" type="noConversion"/>
  </si>
  <si>
    <t>사적</t>
    <phoneticPr fontId="3" type="noConversion"/>
  </si>
  <si>
    <t>명승</t>
    <phoneticPr fontId="3" type="noConversion"/>
  </si>
  <si>
    <t>Scenic site</t>
    <phoneticPr fontId="3" type="noConversion"/>
  </si>
  <si>
    <t>Natural monument</t>
    <phoneticPr fontId="3" type="noConversion"/>
  </si>
  <si>
    <t>국가무형문화재</t>
    <phoneticPr fontId="3" type="noConversion"/>
  </si>
  <si>
    <t>National intangible cultural heritage</t>
    <phoneticPr fontId="3" type="noConversion"/>
  </si>
  <si>
    <t>국가민속문화재</t>
    <phoneticPr fontId="3" type="noConversion"/>
  </si>
  <si>
    <t>National Folklore cultural heritage</t>
    <phoneticPr fontId="3" type="noConversion"/>
  </si>
  <si>
    <t>시도유형문화재</t>
    <phoneticPr fontId="3" type="noConversion"/>
  </si>
  <si>
    <t>시도무형문화재</t>
    <phoneticPr fontId="3" type="noConversion"/>
  </si>
  <si>
    <t>Intangible cultural heritage</t>
    <phoneticPr fontId="3" type="noConversion"/>
  </si>
  <si>
    <t>시도기념물</t>
    <phoneticPr fontId="3" type="noConversion"/>
  </si>
  <si>
    <t>시도민속문화재</t>
    <phoneticPr fontId="3" type="noConversion"/>
  </si>
  <si>
    <t>Folklore cultural heritage</t>
    <phoneticPr fontId="3" type="noConversion"/>
  </si>
  <si>
    <t>International Practical Affairs</t>
    <phoneticPr fontId="3" type="noConversion"/>
  </si>
  <si>
    <t>2 0 1 9</t>
  </si>
  <si>
    <t xml:space="preserve"> 2 0 1 9</t>
  </si>
  <si>
    <t>Registered cultural heritage</t>
    <phoneticPr fontId="3" type="noConversion"/>
  </si>
  <si>
    <t>국가등록문화재</t>
    <phoneticPr fontId="3" type="noConversion"/>
  </si>
  <si>
    <t>시도등록문화재</t>
    <phoneticPr fontId="3" type="noConversion"/>
  </si>
  <si>
    <t>State-Registered cultural heritage</t>
    <phoneticPr fontId="3" type="noConversion"/>
  </si>
  <si>
    <t>City/Province-Registered cultural heritage</t>
    <phoneticPr fontId="3" type="noConversion"/>
  </si>
  <si>
    <t>The Stuation after Graduating</t>
    <phoneticPr fontId="3" type="noConversion"/>
  </si>
  <si>
    <t xml:space="preserve">General Status of Schools </t>
    <phoneticPr fontId="3" type="noConversion"/>
  </si>
  <si>
    <t>Kindergarten</t>
    <phoneticPr fontId="3" type="noConversion"/>
  </si>
  <si>
    <t>Elementary School</t>
    <phoneticPr fontId="3" type="noConversion"/>
  </si>
  <si>
    <t>Middle School (National·Public)</t>
    <phoneticPr fontId="3" type="noConversion"/>
  </si>
  <si>
    <t>General High School (National·Public)</t>
    <phoneticPr fontId="3" type="noConversion"/>
  </si>
  <si>
    <t>Special Purpose High School (National·Public)</t>
    <phoneticPr fontId="3" type="noConversion"/>
  </si>
  <si>
    <t>Private Institutes</t>
    <phoneticPr fontId="3" type="noConversion"/>
  </si>
  <si>
    <t>일시수용능력인원
T.O</t>
    <phoneticPr fontId="3" type="noConversion"/>
  </si>
  <si>
    <t>교수학습공간
Classrooms</t>
    <phoneticPr fontId="3" type="noConversion"/>
  </si>
  <si>
    <t>주    : 2021.4.1. 현재 수치임</t>
    <phoneticPr fontId="3" type="noConversion"/>
  </si>
  <si>
    <t>주    : 1) 2021.4.1.현재 수치임. ( )는 분교수이며 전체수에 미포함.</t>
    <phoneticPr fontId="3" type="noConversion"/>
  </si>
  <si>
    <t>주    : 2021.4.1. 현재 수치임</t>
    <phoneticPr fontId="3" type="noConversion"/>
  </si>
  <si>
    <t>주    : 2021.4.1. 현재 수치임. 교지면적은 교사대지와 체육장의 합계. 건물은 보통 및 특별교실, 관리실, 기타의 합계</t>
    <phoneticPr fontId="3" type="noConversion"/>
  </si>
  <si>
    <t>2 0 2 0</t>
  </si>
  <si>
    <t>2 0 2 1</t>
    <phoneticPr fontId="3" type="noConversion"/>
  </si>
  <si>
    <t xml:space="preserve"> 2 0 2 0</t>
  </si>
  <si>
    <t xml:space="preserve"> 2 0 2 1</t>
    <phoneticPr fontId="3" type="noConversion"/>
  </si>
  <si>
    <t>2 0 2 0</t>
    <phoneticPr fontId="3" type="noConversion"/>
  </si>
  <si>
    <t>Football
 field</t>
    <phoneticPr fontId="3" type="noConversion"/>
  </si>
  <si>
    <t>Hockey
 ground</t>
    <phoneticPr fontId="3" type="noConversion"/>
  </si>
  <si>
    <t>Baseball
 field</t>
    <phoneticPr fontId="3" type="noConversion"/>
  </si>
  <si>
    <t>Cycle
 field</t>
    <phoneticPr fontId="3" type="noConversion"/>
  </si>
  <si>
    <t>Tennis
 court</t>
    <phoneticPr fontId="3" type="noConversion"/>
  </si>
  <si>
    <t>Ssireum
 field</t>
    <phoneticPr fontId="3" type="noConversion"/>
  </si>
  <si>
    <t>테니스장</t>
    <phoneticPr fontId="3" type="noConversion"/>
  </si>
  <si>
    <r>
      <rPr>
        <sz val="11"/>
        <rFont val="나눔명조"/>
        <family val="1"/>
        <charset val="129"/>
      </rPr>
      <t xml:space="preserve">간이운동장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동네체육
시설</t>
    </r>
    <r>
      <rPr>
        <sz val="11"/>
        <rFont val="Arial Narrow"/>
        <family val="2"/>
      </rPr>
      <t>)</t>
    </r>
    <phoneticPr fontId="3" type="noConversion"/>
  </si>
  <si>
    <t>Ball
 game</t>
    <phoneticPr fontId="3" type="noConversion"/>
  </si>
  <si>
    <t>Sport
 for all</t>
    <phoneticPr fontId="3" type="noConversion"/>
  </si>
  <si>
    <t>게이트
볼장</t>
    <phoneticPr fontId="3" type="noConversion"/>
  </si>
  <si>
    <t>Gateball
court</t>
    <phoneticPr fontId="3" type="noConversion"/>
  </si>
  <si>
    <t>Swimming
pools</t>
    <phoneticPr fontId="3" type="noConversion"/>
  </si>
  <si>
    <t>롤러
스케이
트장</t>
    <phoneticPr fontId="3" type="noConversion"/>
  </si>
  <si>
    <t>Roller-
skating
 rink</t>
    <phoneticPr fontId="3" type="noConversion"/>
  </si>
  <si>
    <t>사격장</t>
    <phoneticPr fontId="3" type="noConversion"/>
  </si>
  <si>
    <t>Shhtiong
Range</t>
    <phoneticPr fontId="3" type="noConversion"/>
  </si>
  <si>
    <t>Western
-style 
archery field</t>
    <phoneticPr fontId="3" type="noConversion"/>
  </si>
  <si>
    <t>ⅩⅣ</t>
    <phoneticPr fontId="3" type="noConversion"/>
  </si>
  <si>
    <t xml:space="preserve"> 교육 및 문화</t>
    <phoneticPr fontId="3" type="noConversion"/>
  </si>
  <si>
    <t>9. 사설학원</t>
    <phoneticPr fontId="3" type="noConversion"/>
  </si>
  <si>
    <t>…</t>
    <phoneticPr fontId="3" type="noConversion"/>
  </si>
  <si>
    <r>
      <t>452</t>
    </r>
    <r>
      <rPr>
        <sz val="11"/>
        <rFont val="돋움"/>
        <family val="3"/>
        <charset val="129"/>
      </rPr>
      <t>(1)</t>
    </r>
    <phoneticPr fontId="3" type="noConversion"/>
  </si>
  <si>
    <t>1. 학교 총 개황(2-1)</t>
    <phoneticPr fontId="3" type="noConversion"/>
  </si>
  <si>
    <t>1. 학교 총 개황(2-2)</t>
    <phoneticPr fontId="3" type="noConversion"/>
  </si>
  <si>
    <t>General Status of Schools(Cont'd)</t>
    <phoneticPr fontId="3" type="noConversion"/>
  </si>
  <si>
    <t>-</t>
    <phoneticPr fontId="3" type="noConversion"/>
  </si>
  <si>
    <t>2. 유치원(2-1)</t>
    <phoneticPr fontId="3" type="noConversion"/>
  </si>
  <si>
    <t>2. 유치원(2-2)</t>
    <phoneticPr fontId="3" type="noConversion"/>
  </si>
  <si>
    <t>3. 초등학교(2-1)</t>
    <phoneticPr fontId="3" type="noConversion"/>
  </si>
  <si>
    <t>3. 초등학교(2-2)</t>
    <phoneticPr fontId="3" type="noConversion"/>
  </si>
  <si>
    <t>Elementary School(Cont'd)</t>
    <phoneticPr fontId="3" type="noConversion"/>
  </si>
  <si>
    <t>Kindergarten(Cont'd)</t>
    <phoneticPr fontId="3" type="noConversion"/>
  </si>
  <si>
    <t>20(1)</t>
    <phoneticPr fontId="3" type="noConversion"/>
  </si>
  <si>
    <t>4. 중학교(국·공립)(2-1)</t>
    <phoneticPr fontId="3" type="noConversion"/>
  </si>
  <si>
    <t>4. 중학교(국·공립)(2-2)</t>
    <phoneticPr fontId="3" type="noConversion"/>
  </si>
  <si>
    <t>Middle School (National·Public)(Cont'd)</t>
    <phoneticPr fontId="3" type="noConversion"/>
  </si>
  <si>
    <t>6. 특수목적고등학교(국·공립)(2-1)</t>
    <phoneticPr fontId="3" type="noConversion"/>
  </si>
  <si>
    <t>Special Purpose High School (National·Public)(Cont'd)</t>
    <phoneticPr fontId="3" type="noConversion"/>
  </si>
  <si>
    <t>6. 특수목적고등학교(국·공립)(2-2)</t>
    <phoneticPr fontId="3" type="noConversion"/>
  </si>
  <si>
    <t>7. 기타학교(2-1)</t>
    <phoneticPr fontId="3" type="noConversion"/>
  </si>
  <si>
    <t>7. 기타학교(2-2)</t>
    <phoneticPr fontId="3" type="noConversion"/>
  </si>
  <si>
    <t>Other Schools(Cont'd)</t>
    <phoneticPr fontId="3" type="noConversion"/>
  </si>
  <si>
    <t>…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</si>
  <si>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학교종별</t>
    </r>
    <phoneticPr fontId="3" type="noConversion"/>
  </si>
  <si>
    <t>고등기술학교</t>
    <phoneticPr fontId="3" type="noConversion"/>
  </si>
  <si>
    <t>고등공민학교</t>
    <phoneticPr fontId="3" type="noConversion"/>
  </si>
  <si>
    <t>특수학교</t>
    <phoneticPr fontId="3" type="noConversion"/>
  </si>
  <si>
    <t>자료 : 울산광역시 교육청</t>
    <phoneticPr fontId="3" type="noConversion"/>
  </si>
  <si>
    <t>주 :  1)  기타 학교는 2.유치원~13대학원 이외의「교육통계연보」의 모든 학교</t>
    <phoneticPr fontId="3" type="noConversion"/>
  </si>
  <si>
    <t>8. 적령아동 취학(4-1)</t>
    <phoneticPr fontId="3" type="noConversion"/>
  </si>
  <si>
    <t>8. 적령아동 취학(4-2)</t>
    <phoneticPr fontId="3" type="noConversion"/>
  </si>
  <si>
    <t>8. 적령아동 취학(4-3)</t>
    <phoneticPr fontId="3" type="noConversion"/>
  </si>
  <si>
    <t>8. 적령아동 취학(4-4)</t>
    <phoneticPr fontId="3" type="noConversion"/>
  </si>
  <si>
    <t>-</t>
    <phoneticPr fontId="3" type="noConversion"/>
  </si>
  <si>
    <t>10. 공공도서관(2-1)</t>
    <phoneticPr fontId="3" type="noConversion"/>
  </si>
  <si>
    <t>10. 공공도서관(2-2)</t>
    <phoneticPr fontId="3" type="noConversion"/>
  </si>
  <si>
    <t>Public Libraries(Cont'd)</t>
    <phoneticPr fontId="3" type="noConversion"/>
  </si>
  <si>
    <t>2 0 1 7</t>
    <phoneticPr fontId="3" type="noConversion"/>
  </si>
  <si>
    <t>2 0 1 6</t>
    <phoneticPr fontId="3" type="noConversion"/>
  </si>
  <si>
    <t>2 0 1 8</t>
    <phoneticPr fontId="3" type="noConversion"/>
  </si>
  <si>
    <t>2 0 1 9</t>
    <phoneticPr fontId="3" type="noConversion"/>
  </si>
  <si>
    <t>2 0 2 0</t>
    <phoneticPr fontId="3" type="noConversion"/>
  </si>
  <si>
    <t>매곡도서관</t>
    <phoneticPr fontId="3" type="noConversion"/>
  </si>
  <si>
    <t>기적의도서관</t>
    <phoneticPr fontId="3" type="noConversion"/>
  </si>
  <si>
    <t>농소1동도서관</t>
    <phoneticPr fontId="3" type="noConversion"/>
  </si>
  <si>
    <t>농소3동도서관</t>
    <phoneticPr fontId="3" type="noConversion"/>
  </si>
  <si>
    <t>염포양정도서관</t>
  </si>
  <si>
    <t>명촌어린이도서관</t>
    <phoneticPr fontId="3" type="noConversion"/>
  </si>
  <si>
    <t>Nongso3-dong</t>
  </si>
  <si>
    <t>Myeongchon chiildran library</t>
    <phoneticPr fontId="3" type="noConversion"/>
  </si>
  <si>
    <t>Yeompo-Yangjeong library</t>
    <phoneticPr fontId="3" type="noConversion"/>
  </si>
  <si>
    <t>Nongso3-dong library</t>
    <phoneticPr fontId="3" type="noConversion"/>
  </si>
  <si>
    <t>Nongso1-dong library</t>
    <phoneticPr fontId="3" type="noConversion"/>
  </si>
  <si>
    <t>Gijeok library</t>
    <phoneticPr fontId="3" type="noConversion"/>
  </si>
  <si>
    <t>Maegok library</t>
    <phoneticPr fontId="3" type="noConversion"/>
  </si>
  <si>
    <t>자료 : 구립도서관</t>
    <phoneticPr fontId="3" type="noConversion"/>
  </si>
  <si>
    <t>자료 : 문화체육과</t>
    <phoneticPr fontId="3" type="noConversion"/>
  </si>
  <si>
    <t>11. 문화재(2-2)</t>
    <phoneticPr fontId="3" type="noConversion"/>
  </si>
  <si>
    <t>11. 문화재(2-1)</t>
    <phoneticPr fontId="3" type="noConversion"/>
  </si>
  <si>
    <t>Cultural Heritage(Cont'd)</t>
    <phoneticPr fontId="3" type="noConversion"/>
  </si>
  <si>
    <t xml:space="preserve">- </t>
  </si>
  <si>
    <t>공공체육시설</t>
    <phoneticPr fontId="3" type="noConversion"/>
  </si>
  <si>
    <t>염포동</t>
    <phoneticPr fontId="3" type="noConversion"/>
  </si>
  <si>
    <t>양정동</t>
    <phoneticPr fontId="3" type="noConversion"/>
  </si>
  <si>
    <t>송정동</t>
    <phoneticPr fontId="3" type="noConversion"/>
  </si>
  <si>
    <t>강동동</t>
    <phoneticPr fontId="3" type="noConversion"/>
  </si>
  <si>
    <t>농소 1동</t>
    <phoneticPr fontId="3" type="noConversion"/>
  </si>
  <si>
    <t>농소 2동</t>
    <phoneticPr fontId="3" type="noConversion"/>
  </si>
  <si>
    <t>농소 3동</t>
    <phoneticPr fontId="3" type="noConversion"/>
  </si>
  <si>
    <t>효문동</t>
    <phoneticPr fontId="3" type="noConversion"/>
  </si>
  <si>
    <t>Nongso1-dong</t>
    <phoneticPr fontId="3" type="noConversion"/>
  </si>
  <si>
    <t>Nongso2-dong</t>
    <phoneticPr fontId="3" type="noConversion"/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</si>
  <si>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</si>
  <si>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</si>
  <si>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</si>
  <si>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</si>
  <si>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</si>
  <si>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13. 언론매체(2-1)</t>
    <phoneticPr fontId="3" type="noConversion"/>
  </si>
  <si>
    <t>13. 언론매체(2-2)</t>
    <phoneticPr fontId="3" type="noConversion"/>
  </si>
  <si>
    <t>Mass Media(Cont'd)</t>
    <phoneticPr fontId="24" type="noConversion"/>
  </si>
  <si>
    <t>자료 : 기획예산담당관</t>
    <phoneticPr fontId="3" type="noConversion"/>
  </si>
  <si>
    <t>자료 : 울산광역시 교육청(울산광역시 전체자료)</t>
    <phoneticPr fontId="3" type="noConversion"/>
  </si>
  <si>
    <r>
      <t>4</t>
    </r>
    <r>
      <rPr>
        <sz val="11"/>
        <rFont val="돋움"/>
        <family val="3"/>
        <charset val="129"/>
      </rPr>
      <t>59(2)</t>
    </r>
    <phoneticPr fontId="3" type="noConversion"/>
  </si>
  <si>
    <t>451(1)</t>
    <phoneticPr fontId="3" type="noConversion"/>
  </si>
  <si>
    <t>121(1)</t>
    <phoneticPr fontId="3" type="noConversion"/>
  </si>
  <si>
    <t>특 성 화 고 등 학 교</t>
    <phoneticPr fontId="3" type="noConversion"/>
  </si>
  <si>
    <t>특 수 학 교</t>
    <phoneticPr fontId="3" type="noConversion"/>
  </si>
  <si>
    <t>대  학</t>
    <phoneticPr fontId="3" type="noConversion"/>
  </si>
  <si>
    <t>대 학 교</t>
    <phoneticPr fontId="3" type="noConversion"/>
  </si>
  <si>
    <t>대 학 원</t>
    <phoneticPr fontId="3" type="noConversion"/>
  </si>
  <si>
    <t>Special-pupose High</t>
    <phoneticPr fontId="3" type="noConversion"/>
  </si>
  <si>
    <t>Specialized High</t>
    <phoneticPr fontId="3" type="noConversion"/>
  </si>
  <si>
    <t>Special School</t>
    <phoneticPr fontId="3" type="noConversion"/>
  </si>
  <si>
    <t>Junior College</t>
    <phoneticPr fontId="3" type="noConversion"/>
  </si>
  <si>
    <t>College &amp; University</t>
    <phoneticPr fontId="3" type="noConversion"/>
  </si>
  <si>
    <t>Source : Ulsan Metropolitan Office of Education</t>
    <phoneticPr fontId="3" type="noConversion"/>
  </si>
  <si>
    <t xml:space="preserve"> 1. 학교 총 개황</t>
    <phoneticPr fontId="3" type="noConversion"/>
  </si>
  <si>
    <t>1 | 교육 및 문화</t>
    <phoneticPr fontId="3" type="noConversion"/>
  </si>
  <si>
    <t>Education and Culture | 1</t>
    <phoneticPr fontId="3" type="noConversion"/>
  </si>
  <si>
    <t>2 | 교육 및 문화</t>
    <phoneticPr fontId="3" type="noConversion"/>
  </si>
  <si>
    <t>Education and Culture | 2</t>
    <phoneticPr fontId="3" type="noConversion"/>
  </si>
  <si>
    <t xml:space="preserve">         2) 대학, 대학교 및 대학원의 학급수는 과목수 또는 학과수를 말함</t>
    <phoneticPr fontId="3" type="noConversion"/>
  </si>
  <si>
    <t>…</t>
    <phoneticPr fontId="3" type="noConversion"/>
  </si>
  <si>
    <t>-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</si>
  <si>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/>
    </r>
    <phoneticPr fontId="3" type="noConversion"/>
  </si>
  <si>
    <t>3 | 교육 및 문화</t>
    <phoneticPr fontId="3" type="noConversion"/>
  </si>
  <si>
    <t>Education and Culture | 3</t>
    <phoneticPr fontId="3" type="noConversion"/>
  </si>
  <si>
    <t>4 | 교육 및 문화</t>
    <phoneticPr fontId="3" type="noConversion"/>
  </si>
  <si>
    <t>Education and Culture | 4</t>
    <phoneticPr fontId="3" type="noConversion"/>
  </si>
  <si>
    <t>주    : 1) 2021.4.1. 현재 수치임. ( )는 분교수이며 전체수에 미포함, 
         2) 교지면적은 교사대지와 체육장의 합계. 건물면적은 보통 및 특별교실, 관리실, 기타의 합계</t>
    <phoneticPr fontId="3" type="noConversion"/>
  </si>
  <si>
    <t>입학자</t>
    <phoneticPr fontId="3" type="noConversion"/>
  </si>
  <si>
    <t>Entrants</t>
    <phoneticPr fontId="3" type="noConversion"/>
  </si>
  <si>
    <t>22(0)</t>
    <phoneticPr fontId="3" type="noConversion"/>
  </si>
  <si>
    <t>5 | 교육 및 문화</t>
    <phoneticPr fontId="3" type="noConversion"/>
  </si>
  <si>
    <t>Education and Culture | 5</t>
    <phoneticPr fontId="3" type="noConversion"/>
  </si>
  <si>
    <t>6 | 교육 및 문화</t>
    <phoneticPr fontId="3" type="noConversion"/>
  </si>
  <si>
    <t>Education and Culture | 6</t>
    <phoneticPr fontId="3" type="noConversion"/>
  </si>
  <si>
    <t>7 | 교육 및 문화</t>
    <phoneticPr fontId="3" type="noConversion"/>
  </si>
  <si>
    <t>Education and Culture | 7</t>
    <phoneticPr fontId="3" type="noConversion"/>
  </si>
  <si>
    <t>8 | 교육 및 문화</t>
    <phoneticPr fontId="3" type="noConversion"/>
  </si>
  <si>
    <t>Education and Culture | 8</t>
    <phoneticPr fontId="3" type="noConversion"/>
  </si>
  <si>
    <t>주    : 2021.4.1. 현재 수치임. 교지면적은 교사대지와 체육장의 합계. 건물면적은 보통 및 특별교실, 관리실, 기타의 합계</t>
    <phoneticPr fontId="3" type="noConversion"/>
  </si>
  <si>
    <t>9 | 교육 및 문화</t>
    <phoneticPr fontId="3" type="noConversion"/>
  </si>
  <si>
    <t>Education and Culture | 9</t>
    <phoneticPr fontId="3" type="noConversion"/>
  </si>
  <si>
    <t>10 | 교육 및 문화</t>
    <phoneticPr fontId="3" type="noConversion"/>
  </si>
  <si>
    <t>Education and Culture | 10</t>
    <phoneticPr fontId="3" type="noConversion"/>
  </si>
  <si>
    <t>Source : Ulsan Metropolitan Office of Education</t>
    <phoneticPr fontId="3" type="noConversion"/>
  </si>
  <si>
    <t>5. 일반고등학교(국·공립)(2-1)</t>
    <phoneticPr fontId="3" type="noConversion"/>
  </si>
  <si>
    <t>5. 일반고등학교(국·공립)(2-2)</t>
    <phoneticPr fontId="3" type="noConversion"/>
  </si>
  <si>
    <t>General High School (National·Public)(Cont'd)</t>
    <phoneticPr fontId="3" type="noConversion"/>
  </si>
  <si>
    <t>11 | 교육 및 문화</t>
    <phoneticPr fontId="3" type="noConversion"/>
  </si>
  <si>
    <t>Education and Culture | 11</t>
    <phoneticPr fontId="3" type="noConversion"/>
  </si>
  <si>
    <t>12 | 교육 및 문화</t>
    <phoneticPr fontId="3" type="noConversion"/>
  </si>
  <si>
    <t>Education and Culture | 12</t>
    <phoneticPr fontId="3" type="noConversion"/>
  </si>
  <si>
    <t xml:space="preserve">       2)  교지면적은 교사대지와 체육장의 합계, 건물면적은 보통 및 특별교실, 관리실, 기타의 합계</t>
    <phoneticPr fontId="3" type="noConversion"/>
  </si>
  <si>
    <t>공 민 학 교</t>
    <phoneticPr fontId="3" type="noConversion"/>
  </si>
  <si>
    <t>기 술 학 교</t>
    <phoneticPr fontId="3" type="noConversion"/>
  </si>
  <si>
    <t>각종학교(중학)</t>
    <phoneticPr fontId="3" type="noConversion"/>
  </si>
  <si>
    <t>각종학교(고등)</t>
    <phoneticPr fontId="3" type="noConversion"/>
  </si>
  <si>
    <t>방송통신중학교</t>
    <phoneticPr fontId="3" type="noConversion"/>
  </si>
  <si>
    <t>방송통신고등학교</t>
    <phoneticPr fontId="3" type="noConversion"/>
  </si>
  <si>
    <t>산업체특별학급</t>
    <phoneticPr fontId="3" type="noConversion"/>
  </si>
  <si>
    <t>산업체부설학교</t>
    <phoneticPr fontId="3" type="noConversion"/>
  </si>
  <si>
    <t>방송통신대학</t>
    <phoneticPr fontId="3" type="noConversion"/>
  </si>
  <si>
    <t>개방대학</t>
    <phoneticPr fontId="3" type="noConversion"/>
  </si>
  <si>
    <t>각종학교(대학)</t>
    <phoneticPr fontId="3" type="noConversion"/>
  </si>
  <si>
    <t>개방대학원</t>
    <phoneticPr fontId="3" type="noConversion"/>
  </si>
  <si>
    <t>Civic School</t>
    <phoneticPr fontId="3" type="noConversion"/>
  </si>
  <si>
    <t>Civic High School</t>
    <phoneticPr fontId="3" type="noConversion"/>
  </si>
  <si>
    <t>Miscellaneous School(Middle School Course)</t>
    <phoneticPr fontId="3" type="noConversion"/>
  </si>
  <si>
    <t>Miscellaneous School(High School Course)</t>
    <phoneticPr fontId="3" type="noConversion"/>
  </si>
  <si>
    <t>Trade School</t>
    <phoneticPr fontId="3" type="noConversion"/>
  </si>
  <si>
    <t>High Trade  School</t>
    <phoneticPr fontId="3" type="noConversion"/>
  </si>
  <si>
    <t>Special School</t>
    <phoneticPr fontId="3" type="noConversion"/>
  </si>
  <si>
    <t>Open Middle School</t>
    <phoneticPr fontId="3" type="noConversion"/>
  </si>
  <si>
    <t>Open High School</t>
    <phoneticPr fontId="3" type="noConversion"/>
  </si>
  <si>
    <t>Students of Special Evening
Classes for Working Youths</t>
    <phoneticPr fontId="3" type="noConversion"/>
  </si>
  <si>
    <t>Schools Attached to Industrial Firms</t>
    <phoneticPr fontId="3" type="noConversion"/>
  </si>
  <si>
    <t>Air &amp; Corr. University</t>
    <phoneticPr fontId="3" type="noConversion"/>
  </si>
  <si>
    <t>Open University</t>
    <phoneticPr fontId="3" type="noConversion"/>
  </si>
  <si>
    <t>Miscellaneous School
(Undergraduate Course)</t>
    <phoneticPr fontId="3" type="noConversion"/>
  </si>
  <si>
    <t>Open Graduate School</t>
    <phoneticPr fontId="3" type="noConversion"/>
  </si>
  <si>
    <t>고등교육졸업자</t>
    <phoneticPr fontId="3" type="noConversion"/>
  </si>
  <si>
    <t>Graduates of High School Course</t>
    <phoneticPr fontId="3" type="noConversion"/>
  </si>
  <si>
    <t xml:space="preserve"> 2. 유치원</t>
    <phoneticPr fontId="3" type="noConversion"/>
  </si>
  <si>
    <t xml:space="preserve"> 3. 초등학교</t>
    <phoneticPr fontId="3" type="noConversion"/>
  </si>
  <si>
    <t xml:space="preserve"> 4. 중학교(국·공립)</t>
    <phoneticPr fontId="3" type="noConversion"/>
  </si>
  <si>
    <t xml:space="preserve"> 5. 일반고등학교(국·공립)</t>
    <phoneticPr fontId="3" type="noConversion"/>
  </si>
  <si>
    <t xml:space="preserve"> 6. 특수목적고등학교(국·공립)</t>
    <phoneticPr fontId="3" type="noConversion"/>
  </si>
  <si>
    <t xml:space="preserve"> 7. 기타학교</t>
    <phoneticPr fontId="3" type="noConversion"/>
  </si>
  <si>
    <t xml:space="preserve"> 8. 적령아동 취학</t>
    <phoneticPr fontId="3" type="noConversion"/>
  </si>
  <si>
    <t xml:space="preserve"> 9. 사설학원</t>
    <phoneticPr fontId="3" type="noConversion"/>
  </si>
  <si>
    <t xml:space="preserve"> 10. 공공도서관</t>
    <phoneticPr fontId="3" type="noConversion"/>
  </si>
  <si>
    <t xml:space="preserve"> 11. 문화재</t>
    <phoneticPr fontId="3" type="noConversion"/>
  </si>
  <si>
    <t xml:space="preserve"> 12. 체육시설</t>
    <phoneticPr fontId="3" type="noConversion"/>
  </si>
  <si>
    <t xml:space="preserve"> 13. 언론매체</t>
    <phoneticPr fontId="3" type="noConversion"/>
  </si>
  <si>
    <t>13 | 교육 및 문화</t>
    <phoneticPr fontId="3" type="noConversion"/>
  </si>
  <si>
    <t>Education and Culture | 13</t>
    <phoneticPr fontId="3" type="noConversion"/>
  </si>
  <si>
    <t>14 | 교육 및 문화</t>
    <phoneticPr fontId="3" type="noConversion"/>
  </si>
  <si>
    <t>Education and Culture | 14</t>
    <phoneticPr fontId="3" type="noConversion"/>
  </si>
  <si>
    <t>Source : Ulsan Metropolitan Office of Education</t>
  </si>
  <si>
    <t>15 | 교육 및 문화</t>
    <phoneticPr fontId="3" type="noConversion"/>
  </si>
  <si>
    <t>Education and Culture | 15</t>
    <phoneticPr fontId="3" type="noConversion"/>
  </si>
  <si>
    <t>16 | 교육 및 문화</t>
    <phoneticPr fontId="3" type="noConversion"/>
  </si>
  <si>
    <t>Education and Culture | 16</t>
    <phoneticPr fontId="3" type="noConversion"/>
  </si>
  <si>
    <t>17 | 교육 및 문화</t>
    <phoneticPr fontId="3" type="noConversion"/>
  </si>
  <si>
    <t>Education and Culture | 17</t>
    <phoneticPr fontId="3" type="noConversion"/>
  </si>
  <si>
    <t>18 | 교육 및 문화</t>
    <phoneticPr fontId="3" type="noConversion"/>
  </si>
  <si>
    <t>Education and Culture | 18</t>
    <phoneticPr fontId="3" type="noConversion"/>
  </si>
  <si>
    <t>19 | 교육 및 문화</t>
    <phoneticPr fontId="3" type="noConversion"/>
  </si>
  <si>
    <t>Education and Culture | 19</t>
    <phoneticPr fontId="3" type="noConversion"/>
  </si>
  <si>
    <t>20 | 교육 및 문화</t>
    <phoneticPr fontId="3" type="noConversion"/>
  </si>
  <si>
    <t>Education and Culture | 20</t>
    <phoneticPr fontId="3" type="noConversion"/>
  </si>
  <si>
    <t>21 | 교육 및 문화</t>
    <phoneticPr fontId="3" type="noConversion"/>
  </si>
  <si>
    <t>Education and Culture | 21</t>
    <phoneticPr fontId="3" type="noConversion"/>
  </si>
  <si>
    <t>북구중앙도서관</t>
    <phoneticPr fontId="3" type="noConversion"/>
  </si>
  <si>
    <t>Bukgu Central library</t>
    <phoneticPr fontId="3" type="noConversion"/>
  </si>
  <si>
    <t>Source : Culture and Public Sports Division</t>
    <phoneticPr fontId="3" type="noConversion"/>
  </si>
  <si>
    <t>22 | 교육 및 문화</t>
    <phoneticPr fontId="3" type="noConversion"/>
  </si>
  <si>
    <t>Education and Culture | 22</t>
    <phoneticPr fontId="3" type="noConversion"/>
  </si>
  <si>
    <t>23 | 교육 및 문화</t>
    <phoneticPr fontId="3" type="noConversion"/>
  </si>
  <si>
    <t>Education and Culture | 23</t>
    <phoneticPr fontId="3" type="noConversion"/>
  </si>
  <si>
    <t>Source : Planning and Budgetting Division</t>
    <phoneticPr fontId="3" type="noConversion"/>
  </si>
  <si>
    <t>24 | 교육 및 문화</t>
    <phoneticPr fontId="3" type="noConversion"/>
  </si>
  <si>
    <t>Education and Culture | 24</t>
    <phoneticPr fontId="3" type="noConversion"/>
  </si>
  <si>
    <t>25 | 교육 및 문화</t>
    <phoneticPr fontId="3" type="noConversion"/>
  </si>
  <si>
    <t>Education and Culture | 25</t>
    <phoneticPr fontId="3" type="noConversion"/>
  </si>
  <si>
    <t>12. 체육시설(공공)(4-1)</t>
    <phoneticPr fontId="3" type="noConversion"/>
  </si>
  <si>
    <t>12. 체육시설(공공)(4-2)</t>
    <phoneticPr fontId="3" type="noConversion"/>
  </si>
  <si>
    <t>12. 체육시설(신고 및 등록)(4-3)</t>
    <phoneticPr fontId="3" type="noConversion"/>
  </si>
  <si>
    <t>12.체육시설(신고 및 등록)(4-4)</t>
    <phoneticPr fontId="3" type="noConversion"/>
  </si>
  <si>
    <t>Source : Culture and Public sports Division</t>
    <phoneticPr fontId="3" type="noConversion"/>
  </si>
  <si>
    <t>26 | 교육 및 문화</t>
    <phoneticPr fontId="3" type="noConversion"/>
  </si>
  <si>
    <t>Education and Culture | 26</t>
    <phoneticPr fontId="3" type="noConversion"/>
  </si>
  <si>
    <t>27 | 교육 및 문화</t>
    <phoneticPr fontId="3" type="noConversion"/>
  </si>
  <si>
    <t>Education and Culture | 27</t>
    <phoneticPr fontId="3" type="noConversion"/>
  </si>
  <si>
    <t>28 | 교육 및 문화</t>
    <phoneticPr fontId="3" type="noConversion"/>
  </si>
  <si>
    <t>Education and Culture | 28</t>
    <phoneticPr fontId="3" type="noConversion"/>
  </si>
  <si>
    <t>29 | 교육 및 문화</t>
    <phoneticPr fontId="3" type="noConversion"/>
  </si>
  <si>
    <t>Education and Culture | 29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</si>
</sst>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;\-#,##0;&quot;-&quot;"/>
    <numFmt numFmtId="177" formatCode="#,##0.0;\-#,##0.0;&quot;-&quot;"/>
    <numFmt numFmtId="178" formatCode="0_);[Red]\(0\)"/>
    <numFmt numFmtId="179" formatCode="0.0_ "/>
    <numFmt numFmtId="180" formatCode="#,##0_);[Red]\(#,##0\)"/>
    <numFmt numFmtId="181" formatCode="0_ "/>
    <numFmt numFmtId="182" formatCode="#,##0\ "/>
    <numFmt numFmtId="183" formatCode="#,##0.0_);[Red]\(#,##0.0\)"/>
  </numFmts>
  <fonts count="6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0"/>
      <color rgb="FF000000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 arial narrow"/>
      <family val="2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FF0000"/>
      <name val="바탕"/>
      <family val="1"/>
      <charset val="129"/>
    </font>
    <font>
      <sz val="11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바탕"/>
      <family val="1"/>
      <charset val="129"/>
    </font>
    <font>
      <sz val="8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돋움"/>
      <family val="3"/>
      <charset val="129"/>
    </font>
    <font>
      <sz val="10"/>
      <color theme="1"/>
      <name val="나눔명조"/>
      <family val="1"/>
      <charset val="129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8"/>
      <color indexed="8"/>
      <name val="나눔명조"/>
      <family val="1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>
      <alignment vertical="center"/>
    </xf>
  </cellStyleXfs>
  <cellXfs count="409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Fill="1" applyAlignment="1">
      <alignment horizontal="center" vertical="center"/>
    </xf>
    <xf numFmtId="0" fontId="32" fillId="0" borderId="0" xfId="0" applyFont="1" applyFill="1">
      <alignment vertical="center"/>
    </xf>
    <xf numFmtId="0" fontId="30" fillId="0" borderId="0" xfId="21" applyFont="1" applyFill="1">
      <alignment vertical="center"/>
    </xf>
    <xf numFmtId="0" fontId="32" fillId="0" borderId="0" xfId="21" applyFont="1" applyFill="1">
      <alignment vertical="center"/>
    </xf>
    <xf numFmtId="176" fontId="30" fillId="0" borderId="0" xfId="21" applyNumberFormat="1" applyFont="1" applyFill="1">
      <alignment vertical="center"/>
    </xf>
    <xf numFmtId="176" fontId="30" fillId="0" borderId="0" xfId="0" applyNumberFormat="1" applyFont="1" applyFill="1">
      <alignment vertical="center"/>
    </xf>
    <xf numFmtId="0" fontId="27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right" vertical="center"/>
    </xf>
    <xf numFmtId="0" fontId="34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176" fontId="34" fillId="0" borderId="0" xfId="0" applyNumberFormat="1" applyFont="1" applyFill="1" applyAlignment="1">
      <alignment horizontal="center" vertical="center"/>
    </xf>
    <xf numFmtId="0" fontId="35" fillId="0" borderId="12" xfId="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vertical="top"/>
    </xf>
    <xf numFmtId="0" fontId="34" fillId="0" borderId="0" xfId="0" applyFont="1" applyFill="1" applyAlignment="1">
      <alignment vertical="top"/>
    </xf>
    <xf numFmtId="0" fontId="39" fillId="0" borderId="0" xfId="0" applyFont="1" applyBorder="1" applyAlignment="1">
      <alignment vertical="top" wrapText="1"/>
    </xf>
    <xf numFmtId="0" fontId="5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27" fillId="0" borderId="0" xfId="21" applyFont="1" applyFill="1" applyAlignment="1">
      <alignment vertical="top"/>
    </xf>
    <xf numFmtId="0" fontId="28" fillId="0" borderId="0" xfId="21" applyFont="1" applyFill="1" applyAlignment="1">
      <alignment vertical="top"/>
    </xf>
    <xf numFmtId="0" fontId="34" fillId="0" borderId="0" xfId="21" applyFont="1" applyFill="1" applyAlignment="1">
      <alignment horizontal="left" vertical="center"/>
    </xf>
    <xf numFmtId="0" fontId="34" fillId="0" borderId="0" xfId="21" applyFont="1" applyFill="1">
      <alignment vertical="center"/>
    </xf>
    <xf numFmtId="0" fontId="34" fillId="0" borderId="0" xfId="21" applyFont="1" applyFill="1" applyAlignment="1">
      <alignment horizontal="right" vertical="center"/>
    </xf>
    <xf numFmtId="0" fontId="35" fillId="0" borderId="0" xfId="21" applyFont="1" applyFill="1">
      <alignment vertical="center"/>
    </xf>
    <xf numFmtId="0" fontId="4" fillId="0" borderId="0" xfId="21" applyFont="1" applyFill="1">
      <alignment vertical="center"/>
    </xf>
    <xf numFmtId="0" fontId="35" fillId="0" borderId="0" xfId="0" applyFont="1" applyFill="1" applyBorder="1">
      <alignment vertical="center"/>
    </xf>
    <xf numFmtId="0" fontId="28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28" fillId="0" borderId="0" xfId="21" applyFont="1" applyFill="1" applyBorder="1" applyAlignment="1">
      <alignment vertical="top"/>
    </xf>
    <xf numFmtId="0" fontId="35" fillId="0" borderId="0" xfId="21" applyFont="1" applyFill="1" applyAlignment="1">
      <alignment horizontal="center" vertical="center"/>
    </xf>
    <xf numFmtId="176" fontId="4" fillId="0" borderId="0" xfId="21" applyNumberFormat="1" applyFont="1" applyFill="1" applyBorder="1" applyAlignment="1">
      <alignment vertical="center" wrapText="1"/>
    </xf>
    <xf numFmtId="0" fontId="40" fillId="0" borderId="0" xfId="21" applyFont="1" applyFill="1">
      <alignment vertical="center"/>
    </xf>
    <xf numFmtId="0" fontId="44" fillId="0" borderId="0" xfId="21" applyFont="1" applyFill="1">
      <alignment vertical="center"/>
    </xf>
    <xf numFmtId="0" fontId="27" fillId="0" borderId="0" xfId="21" applyFont="1" applyFill="1" applyAlignment="1">
      <alignment horizontal="right" vertical="top"/>
    </xf>
    <xf numFmtId="0" fontId="28" fillId="0" borderId="0" xfId="21" applyFont="1" applyFill="1" applyAlignment="1">
      <alignment horizontal="right" vertical="top"/>
    </xf>
    <xf numFmtId="0" fontId="4" fillId="0" borderId="0" xfId="21" applyFont="1" applyFill="1" applyBorder="1">
      <alignment vertical="center"/>
    </xf>
    <xf numFmtId="0" fontId="34" fillId="0" borderId="0" xfId="21" applyFont="1" applyFill="1" applyBorder="1" applyAlignment="1">
      <alignment vertical="top"/>
    </xf>
    <xf numFmtId="176" fontId="34" fillId="0" borderId="0" xfId="45" applyNumberFormat="1" applyFont="1" applyFill="1" applyBorder="1" applyAlignment="1">
      <alignment horizontal="right" vertical="center" wrapText="1"/>
    </xf>
    <xf numFmtId="0" fontId="44" fillId="0" borderId="0" xfId="21" applyFont="1" applyFill="1" applyAlignment="1">
      <alignment horizontal="right" vertical="center"/>
    </xf>
    <xf numFmtId="0" fontId="35" fillId="0" borderId="0" xfId="21" applyFont="1" applyFill="1" applyAlignment="1">
      <alignment horizontal="center" wrapText="1"/>
    </xf>
    <xf numFmtId="0" fontId="5" fillId="0" borderId="0" xfId="21" applyFont="1" applyFill="1">
      <alignment vertical="center"/>
    </xf>
    <xf numFmtId="0" fontId="28" fillId="0" borderId="0" xfId="21" applyFont="1" applyFill="1" applyBorder="1" applyAlignment="1">
      <alignment horizontal="right" vertical="top"/>
    </xf>
    <xf numFmtId="0" fontId="40" fillId="0" borderId="0" xfId="21" applyFont="1" applyFill="1" applyAlignment="1">
      <alignment horizontal="left" vertical="center"/>
    </xf>
    <xf numFmtId="0" fontId="34" fillId="0" borderId="0" xfId="21" applyFont="1" applyFill="1" applyBorder="1">
      <alignment vertical="center"/>
    </xf>
    <xf numFmtId="0" fontId="34" fillId="0" borderId="0" xfId="21" applyFont="1" applyFill="1" applyBorder="1" applyAlignment="1">
      <alignment horizontal="right" vertical="center"/>
    </xf>
    <xf numFmtId="0" fontId="41" fillId="0" borderId="0" xfId="21" applyFont="1" applyFill="1" applyBorder="1">
      <alignment vertical="center"/>
    </xf>
    <xf numFmtId="0" fontId="41" fillId="0" borderId="0" xfId="21" applyFont="1" applyFill="1">
      <alignment vertical="center"/>
    </xf>
    <xf numFmtId="0" fontId="41" fillId="0" borderId="0" xfId="21" applyFont="1" applyFill="1" applyBorder="1" applyAlignment="1">
      <alignment horizontal="center" vertical="center" wrapText="1"/>
    </xf>
    <xf numFmtId="0" fontId="41" fillId="0" borderId="0" xfId="21" applyFont="1" applyFill="1" applyBorder="1" applyAlignment="1">
      <alignment horizontal="center" vertical="center"/>
    </xf>
    <xf numFmtId="0" fontId="41" fillId="0" borderId="0" xfId="21" applyFont="1" applyFill="1" applyAlignment="1">
      <alignment horizontal="center" vertical="center"/>
    </xf>
    <xf numFmtId="176" fontId="37" fillId="0" borderId="0" xfId="21" applyNumberFormat="1" applyFont="1" applyFill="1" applyBorder="1" applyAlignment="1">
      <alignment horizontal="right" vertical="center" wrapText="1"/>
    </xf>
    <xf numFmtId="0" fontId="37" fillId="0" borderId="0" xfId="21" applyFont="1" applyFill="1" applyBorder="1" applyAlignment="1">
      <alignment horizontal="center" vertical="center" wrapText="1"/>
    </xf>
    <xf numFmtId="0" fontId="37" fillId="0" borderId="0" xfId="21" applyFont="1" applyFill="1" applyBorder="1">
      <alignment vertical="center"/>
    </xf>
    <xf numFmtId="0" fontId="37" fillId="0" borderId="0" xfId="21" applyFont="1" applyFill="1">
      <alignment vertical="center"/>
    </xf>
    <xf numFmtId="0" fontId="38" fillId="0" borderId="0" xfId="21" applyFont="1" applyFill="1" applyBorder="1" applyAlignment="1">
      <alignment horizontal="center" vertical="center" wrapText="1"/>
    </xf>
    <xf numFmtId="176" fontId="38" fillId="0" borderId="0" xfId="21" applyNumberFormat="1" applyFont="1" applyFill="1" applyBorder="1" applyAlignment="1">
      <alignment horizontal="right" vertical="center" wrapText="1"/>
    </xf>
    <xf numFmtId="0" fontId="38" fillId="0" borderId="0" xfId="21" applyFont="1" applyFill="1" applyBorder="1">
      <alignment vertical="center"/>
    </xf>
    <xf numFmtId="0" fontId="38" fillId="0" borderId="0" xfId="21" applyFont="1" applyFill="1">
      <alignment vertical="center"/>
    </xf>
    <xf numFmtId="0" fontId="37" fillId="0" borderId="0" xfId="21" applyNumberFormat="1" applyFont="1" applyFill="1" applyBorder="1" applyAlignment="1">
      <alignment horizontal="right" vertical="center" wrapText="1"/>
    </xf>
    <xf numFmtId="41" fontId="37" fillId="0" borderId="0" xfId="45" applyFont="1" applyFill="1" applyBorder="1" applyAlignment="1">
      <alignment horizontal="right" vertical="center" wrapText="1"/>
    </xf>
    <xf numFmtId="0" fontId="34" fillId="0" borderId="0" xfId="21" applyFont="1" applyFill="1" applyAlignment="1">
      <alignment vertical="center"/>
    </xf>
    <xf numFmtId="0" fontId="34" fillId="0" borderId="0" xfId="21" applyFont="1" applyFill="1" applyBorder="1" applyAlignment="1">
      <alignment vertical="center" wrapText="1"/>
    </xf>
    <xf numFmtId="0" fontId="5" fillId="25" borderId="0" xfId="0" applyFont="1" applyFill="1" applyAlignment="1">
      <alignment horizontal="center" vertical="center"/>
    </xf>
    <xf numFmtId="0" fontId="48" fillId="0" borderId="0" xfId="0" applyFont="1" applyFill="1">
      <alignment vertical="center"/>
    </xf>
    <xf numFmtId="0" fontId="49" fillId="0" borderId="0" xfId="0" applyFont="1" applyFill="1" applyAlignment="1">
      <alignment vertical="top"/>
    </xf>
    <xf numFmtId="0" fontId="49" fillId="0" borderId="0" xfId="0" applyFont="1" applyFill="1" applyAlignment="1">
      <alignment horizontal="center" vertical="top"/>
    </xf>
    <xf numFmtId="0" fontId="49" fillId="0" borderId="0" xfId="0" applyFont="1" applyFill="1" applyAlignment="1">
      <alignment horizontal="right" vertical="top"/>
    </xf>
    <xf numFmtId="0" fontId="49" fillId="0" borderId="0" xfId="21" applyFont="1" applyFill="1" applyAlignment="1">
      <alignment vertical="top"/>
    </xf>
    <xf numFmtId="0" fontId="49" fillId="0" borderId="0" xfId="21" applyFont="1" applyFill="1" applyAlignment="1">
      <alignment horizontal="right" vertical="top"/>
    </xf>
    <xf numFmtId="0" fontId="50" fillId="0" borderId="0" xfId="21" applyFont="1" applyFill="1" applyAlignment="1">
      <alignment vertical="top"/>
    </xf>
    <xf numFmtId="0" fontId="44" fillId="0" borderId="0" xfId="21" applyFont="1" applyFill="1" applyBorder="1">
      <alignment vertical="center"/>
    </xf>
    <xf numFmtId="0" fontId="30" fillId="0" borderId="0" xfId="21" applyFont="1" applyFill="1" applyBorder="1">
      <alignment vertical="center"/>
    </xf>
    <xf numFmtId="0" fontId="51" fillId="26" borderId="0" xfId="0" applyFont="1" applyFill="1" applyBorder="1" applyAlignment="1">
      <alignment horizontal="center" vertical="center"/>
    </xf>
    <xf numFmtId="0" fontId="52" fillId="27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3" fillId="0" borderId="0" xfId="0" applyFont="1" applyBorder="1" applyAlignment="1">
      <alignment vertical="center"/>
    </xf>
    <xf numFmtId="0" fontId="54" fillId="0" borderId="0" xfId="0" applyFont="1" applyBorder="1" applyAlignment="1">
      <alignment horizontal="left" vertical="center" shrinkToFit="1"/>
    </xf>
    <xf numFmtId="180" fontId="2" fillId="0" borderId="0" xfId="20" applyNumberFormat="1" applyFont="1" applyFill="1" applyBorder="1" applyAlignment="1">
      <alignment horizontal="right" vertical="center"/>
    </xf>
    <xf numFmtId="180" fontId="0" fillId="0" borderId="0" xfId="20" applyNumberFormat="1" applyFont="1" applyFill="1" applyBorder="1" applyAlignment="1">
      <alignment horizontal="right" vertical="center"/>
    </xf>
    <xf numFmtId="180" fontId="2" fillId="0" borderId="0" xfId="20" applyNumberFormat="1" applyFont="1" applyFill="1" applyBorder="1" applyAlignment="1">
      <alignment horizontal="right" vertical="center" wrapText="1"/>
    </xf>
    <xf numFmtId="178" fontId="27" fillId="0" borderId="0" xfId="21" applyNumberFormat="1" applyFont="1" applyFill="1" applyAlignment="1">
      <alignment vertical="top"/>
    </xf>
    <xf numFmtId="183" fontId="2" fillId="0" borderId="0" xfId="2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83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0" xfId="20" applyNumberFormat="1" applyFont="1" applyFill="1" applyBorder="1" applyAlignment="1" applyProtection="1">
      <alignment horizontal="right" vertical="center" shrinkToFit="1"/>
      <protection locked="0"/>
    </xf>
    <xf numFmtId="0" fontId="4" fillId="0" borderId="0" xfId="20" applyNumberFormat="1" applyFont="1" applyFill="1" applyBorder="1" applyAlignment="1" applyProtection="1">
      <alignment vertical="center" shrinkToFit="1"/>
      <protection locked="0"/>
    </xf>
    <xf numFmtId="3" fontId="4" fillId="0" borderId="0" xfId="2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Border="1" applyAlignment="1" applyProtection="1">
      <alignment vertical="center" shrinkToFit="1"/>
      <protection locked="0"/>
    </xf>
    <xf numFmtId="3" fontId="4" fillId="0" borderId="0" xfId="20" applyNumberFormat="1" applyFont="1" applyFill="1" applyBorder="1" applyAlignment="1" applyProtection="1">
      <alignment horizontal="right" vertical="center" shrinkToFit="1"/>
      <protection locked="0"/>
    </xf>
    <xf numFmtId="176" fontId="4" fillId="0" borderId="0" xfId="20" applyNumberFormat="1" applyFont="1" applyFill="1" applyBorder="1" applyAlignment="1" applyProtection="1">
      <alignment horizontal="right" vertical="center" shrinkToFit="1"/>
      <protection locked="0"/>
    </xf>
    <xf numFmtId="176" fontId="4" fillId="0" borderId="0" xfId="20" applyNumberFormat="1" applyFont="1" applyFill="1" applyBorder="1" applyAlignment="1" applyProtection="1">
      <alignment vertical="center" shrinkToFit="1"/>
      <protection locked="0"/>
    </xf>
    <xf numFmtId="0" fontId="4" fillId="0" borderId="0" xfId="20" applyNumberFormat="1" applyFont="1" applyFill="1" applyBorder="1" applyProtection="1">
      <alignment vertical="center"/>
      <protection locked="0"/>
    </xf>
    <xf numFmtId="176" fontId="4" fillId="0" borderId="0" xfId="20" applyNumberFormat="1" applyFont="1" applyFill="1" applyBorder="1" applyProtection="1">
      <alignment vertical="center"/>
      <protection locked="0"/>
    </xf>
    <xf numFmtId="0" fontId="4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distributed" vertical="center" wrapText="1"/>
    </xf>
    <xf numFmtId="0" fontId="4" fillId="0" borderId="18" xfId="0" applyFont="1" applyFill="1" applyBorder="1" applyAlignment="1">
      <alignment horizontal="distributed" vertical="center" wrapText="1" indent="1"/>
    </xf>
    <xf numFmtId="0" fontId="4" fillId="0" borderId="19" xfId="0" applyFont="1" applyFill="1" applyBorder="1" applyAlignment="1">
      <alignment horizontal="distributed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left" vertical="center" shrinkToFit="1"/>
    </xf>
    <xf numFmtId="0" fontId="26" fillId="0" borderId="18" xfId="0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horizontal="left" vertical="center" shrinkToFit="1"/>
    </xf>
    <xf numFmtId="180" fontId="0" fillId="0" borderId="11" xfId="20" applyNumberFormat="1" applyFont="1" applyFill="1" applyBorder="1" applyAlignment="1">
      <alignment horizontal="right" vertical="center"/>
    </xf>
    <xf numFmtId="180" fontId="2" fillId="0" borderId="11" xfId="20" applyNumberFormat="1" applyFont="1" applyFill="1" applyBorder="1" applyAlignment="1">
      <alignment horizontal="right" vertical="center"/>
    </xf>
    <xf numFmtId="183" fontId="2" fillId="0" borderId="11" xfId="20" applyNumberFormat="1" applyFont="1" applyFill="1" applyBorder="1" applyAlignment="1">
      <alignment horizontal="right" vertical="center"/>
    </xf>
    <xf numFmtId="0" fontId="4" fillId="0" borderId="15" xfId="0" applyNumberFormat="1" applyFont="1" applyFill="1" applyBorder="1" applyAlignment="1" applyProtection="1">
      <alignment horizontal="right" vertical="center" shrinkToFit="1"/>
      <protection locked="0"/>
    </xf>
    <xf numFmtId="176" fontId="4" fillId="0" borderId="15" xfId="20" applyNumberFormat="1" applyFont="1" applyFill="1" applyBorder="1" applyAlignment="1" applyProtection="1">
      <alignment horizontal="right" vertical="center" shrinkToFit="1"/>
      <protection locked="0"/>
    </xf>
    <xf numFmtId="0" fontId="4" fillId="0" borderId="15" xfId="0" applyFont="1" applyFill="1" applyBorder="1">
      <alignment vertical="center"/>
    </xf>
    <xf numFmtId="0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15" xfId="20" applyNumberFormat="1" applyFont="1" applyFill="1" applyBorder="1" applyAlignment="1" applyProtection="1">
      <alignment vertical="center" shrinkToFit="1"/>
      <protection locked="0"/>
    </xf>
    <xf numFmtId="0" fontId="4" fillId="0" borderId="15" xfId="20" applyNumberFormat="1" applyFont="1" applyFill="1" applyBorder="1" applyAlignment="1" applyProtection="1">
      <alignment horizontal="right" vertical="center" shrinkToFit="1"/>
      <protection locked="0"/>
    </xf>
    <xf numFmtId="177" fontId="4" fillId="0" borderId="15" xfId="0" applyNumberFormat="1" applyFont="1" applyFill="1" applyBorder="1" applyAlignment="1" applyProtection="1">
      <alignment vertical="center" shrinkToFi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180" fontId="2" fillId="0" borderId="30" xfId="20" applyNumberFormat="1" applyFont="1" applyFill="1" applyBorder="1" applyAlignment="1">
      <alignment horizontal="right" vertical="center"/>
    </xf>
    <xf numFmtId="180" fontId="59" fillId="0" borderId="15" xfId="20" applyNumberFormat="1" applyFont="1" applyFill="1" applyBorder="1" applyAlignment="1">
      <alignment horizontal="right" vertical="center"/>
    </xf>
    <xf numFmtId="0" fontId="30" fillId="0" borderId="17" xfId="0" applyFont="1" applyFill="1" applyBorder="1" applyAlignment="1">
      <alignment horizontal="center" vertical="center" wrapText="1"/>
    </xf>
    <xf numFmtId="180" fontId="0" fillId="0" borderId="0" xfId="20" applyNumberFormat="1" applyFont="1" applyFill="1" applyBorder="1" applyAlignment="1">
      <alignment horizontal="right" vertical="center" wrapText="1"/>
    </xf>
    <xf numFmtId="180" fontId="2" fillId="0" borderId="11" xfId="20" applyNumberFormat="1" applyFont="1" applyFill="1" applyBorder="1" applyAlignment="1">
      <alignment horizontal="right" vertical="center" wrapText="1"/>
    </xf>
    <xf numFmtId="180" fontId="0" fillId="0" borderId="11" xfId="20" applyNumberFormat="1" applyFont="1" applyFill="1" applyBorder="1" applyAlignment="1">
      <alignment horizontal="right" vertical="center" wrapText="1"/>
    </xf>
    <xf numFmtId="180" fontId="59" fillId="0" borderId="15" xfId="20" applyNumberFormat="1" applyFont="1" applyFill="1" applyBorder="1" applyAlignment="1">
      <alignment horizontal="right" vertical="center" wrapText="1"/>
    </xf>
    <xf numFmtId="176" fontId="4" fillId="0" borderId="20" xfId="0" applyNumberFormat="1" applyFont="1" applyFill="1" applyBorder="1" applyAlignment="1">
      <alignment horizontal="right" vertical="center" wrapText="1"/>
    </xf>
    <xf numFmtId="180" fontId="2" fillId="0" borderId="22" xfId="20" applyNumberFormat="1" applyFont="1" applyFill="1" applyBorder="1" applyAlignment="1">
      <alignment horizontal="right" vertical="center" wrapText="1"/>
    </xf>
    <xf numFmtId="176" fontId="4" fillId="0" borderId="23" xfId="0" applyNumberFormat="1" applyFont="1" applyFill="1" applyBorder="1" applyAlignment="1">
      <alignment horizontal="right" vertical="center" wrapText="1"/>
    </xf>
    <xf numFmtId="180" fontId="2" fillId="0" borderId="24" xfId="20" applyNumberFormat="1" applyFont="1" applyFill="1" applyBorder="1" applyAlignment="1">
      <alignment horizontal="right" vertical="center" wrapText="1"/>
    </xf>
    <xf numFmtId="180" fontId="59" fillId="0" borderId="21" xfId="20" applyNumberFormat="1" applyFont="1" applyFill="1" applyBorder="1" applyAlignment="1">
      <alignment horizontal="right" vertical="center" wrapText="1"/>
    </xf>
    <xf numFmtId="180" fontId="59" fillId="0" borderId="25" xfId="20" applyNumberFormat="1" applyFont="1" applyFill="1" applyBorder="1" applyAlignment="1">
      <alignment horizontal="right" vertical="center" wrapText="1"/>
    </xf>
    <xf numFmtId="180" fontId="2" fillId="0" borderId="20" xfId="20" applyNumberFormat="1" applyFont="1" applyFill="1" applyBorder="1" applyAlignment="1">
      <alignment horizontal="right" vertical="center" wrapText="1"/>
    </xf>
    <xf numFmtId="180" fontId="2" fillId="0" borderId="23" xfId="20" applyNumberFormat="1" applyFont="1" applyFill="1" applyBorder="1" applyAlignment="1">
      <alignment horizontal="right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80" fontId="59" fillId="0" borderId="33" xfId="20" applyNumberFormat="1" applyFont="1" applyFill="1" applyBorder="1" applyAlignment="1">
      <alignment horizontal="right" vertical="center" wrapText="1"/>
    </xf>
    <xf numFmtId="180" fontId="59" fillId="0" borderId="32" xfId="20" applyNumberFormat="1" applyFont="1" applyFill="1" applyBorder="1" applyAlignment="1">
      <alignment horizontal="right" vertical="center" wrapText="1"/>
    </xf>
    <xf numFmtId="0" fontId="5" fillId="0" borderId="34" xfId="0" applyFont="1" applyFill="1" applyBorder="1" applyAlignment="1">
      <alignment horizontal="center" vertical="center" wrapText="1"/>
    </xf>
    <xf numFmtId="180" fontId="59" fillId="0" borderId="34" xfId="20" applyNumberFormat="1" applyFont="1" applyFill="1" applyBorder="1" applyAlignment="1">
      <alignment horizontal="right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12" xfId="0" applyFont="1" applyFill="1" applyBorder="1" applyAlignment="1">
      <alignment horizontal="center" vertical="center" wrapText="1"/>
    </xf>
    <xf numFmtId="0" fontId="38" fillId="0" borderId="32" xfId="20" applyNumberFormat="1" applyFont="1" applyFill="1" applyBorder="1" applyAlignment="1">
      <alignment horizontal="right" vertical="center" shrinkToFit="1"/>
    </xf>
    <xf numFmtId="3" fontId="38" fillId="0" borderId="32" xfId="20" applyNumberFormat="1" applyFont="1" applyFill="1" applyBorder="1" applyAlignment="1">
      <alignment horizontal="right" vertical="center" shrinkToFit="1"/>
    </xf>
    <xf numFmtId="179" fontId="38" fillId="0" borderId="32" xfId="2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30" xfId="0" applyNumberFormat="1" applyFont="1" applyFill="1" applyBorder="1" applyAlignment="1">
      <alignment horizontal="right" vertical="center" shrinkToFit="1"/>
    </xf>
    <xf numFmtId="176" fontId="4" fillId="0" borderId="22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4" fillId="0" borderId="24" xfId="0" applyNumberFormat="1" applyFont="1" applyFill="1" applyBorder="1" applyAlignment="1">
      <alignment horizontal="right" vertical="center" shrinkToFit="1"/>
    </xf>
    <xf numFmtId="0" fontId="38" fillId="0" borderId="33" xfId="20" applyNumberFormat="1" applyFont="1" applyFill="1" applyBorder="1" applyAlignment="1">
      <alignment horizontal="right" vertical="center" shrinkToFit="1"/>
    </xf>
    <xf numFmtId="0" fontId="38" fillId="0" borderId="34" xfId="20" applyNumberFormat="1" applyFont="1" applyFill="1" applyBorder="1" applyAlignment="1">
      <alignment horizontal="right" vertical="center" shrinkToFit="1"/>
    </xf>
    <xf numFmtId="3" fontId="38" fillId="0" borderId="33" xfId="20" applyNumberFormat="1" applyFont="1" applyFill="1" applyBorder="1" applyAlignment="1">
      <alignment horizontal="right" vertical="center" shrinkToFit="1"/>
    </xf>
    <xf numFmtId="176" fontId="38" fillId="0" borderId="33" xfId="20" applyNumberFormat="1" applyFont="1" applyFill="1" applyBorder="1" applyAlignment="1">
      <alignment horizontal="right" vertical="center"/>
    </xf>
    <xf numFmtId="176" fontId="38" fillId="0" borderId="32" xfId="20" applyNumberFormat="1" applyFont="1" applyFill="1" applyBorder="1" applyAlignment="1">
      <alignment horizontal="right" vertical="center"/>
    </xf>
    <xf numFmtId="176" fontId="38" fillId="0" borderId="34" xfId="20" applyNumberFormat="1" applyFont="1" applyFill="1" applyBorder="1" applyAlignment="1">
      <alignment horizontal="right" vertical="center"/>
    </xf>
    <xf numFmtId="176" fontId="5" fillId="0" borderId="32" xfId="0" applyNumberFormat="1" applyFont="1" applyFill="1" applyBorder="1" applyAlignment="1">
      <alignment horizontal="right" vertical="center" shrinkToFit="1"/>
    </xf>
    <xf numFmtId="0" fontId="60" fillId="0" borderId="0" xfId="0" applyFont="1" applyFill="1" applyBorder="1">
      <alignment vertical="center"/>
    </xf>
    <xf numFmtId="176" fontId="3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0" xfId="0" applyFont="1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81" fontId="0" fillId="0" borderId="18" xfId="0" applyNumberFormat="1" applyFont="1" applyFill="1" applyBorder="1" applyAlignment="1">
      <alignment horizontal="center" vertical="center" wrapText="1"/>
    </xf>
    <xf numFmtId="0" fontId="0" fillId="0" borderId="18" xfId="52" applyFont="1" applyFill="1" applyBorder="1" applyAlignment="1" applyProtection="1">
      <alignment horizontal="center" vertical="center" wrapText="1"/>
    </xf>
    <xf numFmtId="181" fontId="0" fillId="0" borderId="31" xfId="0" applyNumberFormat="1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176" fontId="4" fillId="0" borderId="30" xfId="0" applyNumberFormat="1" applyFont="1" applyFill="1" applyBorder="1" applyAlignment="1">
      <alignment horizontal="right" vertical="center" wrapText="1"/>
    </xf>
    <xf numFmtId="176" fontId="4" fillId="0" borderId="22" xfId="0" applyNumberFormat="1" applyFont="1" applyFill="1" applyBorder="1" applyAlignment="1">
      <alignment horizontal="right" vertical="center" wrapText="1"/>
    </xf>
    <xf numFmtId="176" fontId="4" fillId="0" borderId="24" xfId="0" applyNumberFormat="1" applyFont="1" applyFill="1" applyBorder="1" applyAlignment="1">
      <alignment horizontal="right" vertical="center" wrapText="1"/>
    </xf>
    <xf numFmtId="0" fontId="60" fillId="0" borderId="23" xfId="0" applyFont="1" applyFill="1" applyBorder="1">
      <alignment vertical="center"/>
    </xf>
    <xf numFmtId="0" fontId="60" fillId="0" borderId="24" xfId="0" applyFont="1" applyFill="1" applyBorder="1">
      <alignment vertical="center"/>
    </xf>
    <xf numFmtId="176" fontId="38" fillId="0" borderId="23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24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3" xfId="0" applyFont="1" applyFill="1" applyBorder="1">
      <alignment vertical="center"/>
    </xf>
    <xf numFmtId="0" fontId="30" fillId="0" borderId="24" xfId="0" applyFont="1" applyFill="1" applyBorder="1">
      <alignment vertical="center"/>
    </xf>
    <xf numFmtId="176" fontId="38" fillId="0" borderId="33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32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34" xfId="0" applyNumberFormat="1" applyFont="1" applyFill="1" applyBorder="1" applyAlignment="1" applyProtection="1">
      <alignment horizontal="right" vertical="center" wrapText="1"/>
      <protection locked="0"/>
    </xf>
    <xf numFmtId="176" fontId="5" fillId="0" borderId="24" xfId="0" applyNumberFormat="1" applyFont="1" applyFill="1" applyBorder="1" applyAlignment="1">
      <alignment horizontal="right" vertical="center" wrapText="1"/>
    </xf>
    <xf numFmtId="41" fontId="61" fillId="0" borderId="32" xfId="20" applyFont="1" applyFill="1" applyBorder="1" applyAlignment="1">
      <alignment horizontal="right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right" vertical="center" wrapText="1"/>
    </xf>
    <xf numFmtId="41" fontId="61" fillId="0" borderId="33" xfId="20" applyFont="1" applyFill="1" applyBorder="1" applyAlignment="1">
      <alignment horizontal="right" vertical="center" wrapText="1"/>
    </xf>
    <xf numFmtId="41" fontId="61" fillId="0" borderId="34" xfId="20" applyFont="1" applyFill="1" applyBorder="1" applyAlignment="1">
      <alignment horizontal="right" vertical="center" wrapText="1"/>
    </xf>
    <xf numFmtId="176" fontId="4" fillId="0" borderId="34" xfId="0" applyNumberFormat="1" applyFont="1" applyFill="1" applyBorder="1" applyAlignment="1">
      <alignment horizontal="right" vertical="center" wrapText="1"/>
    </xf>
    <xf numFmtId="0" fontId="48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right" vertical="center"/>
    </xf>
    <xf numFmtId="0" fontId="35" fillId="0" borderId="11" xfId="21" applyFont="1" applyFill="1" applyBorder="1" applyAlignment="1">
      <alignment horizontal="right" vertical="center"/>
    </xf>
    <xf numFmtId="0" fontId="35" fillId="0" borderId="38" xfId="21" applyFont="1" applyFill="1" applyBorder="1" applyAlignment="1">
      <alignment horizontal="center" vertical="center" wrapText="1"/>
    </xf>
    <xf numFmtId="0" fontId="45" fillId="0" borderId="31" xfId="21" applyFont="1" applyFill="1" applyBorder="1" applyAlignment="1">
      <alignment horizontal="center" wrapText="1"/>
    </xf>
    <xf numFmtId="0" fontId="35" fillId="0" borderId="31" xfId="21" applyFont="1" applyFill="1" applyBorder="1" applyAlignment="1">
      <alignment horizontal="center" wrapText="1"/>
    </xf>
    <xf numFmtId="0" fontId="35" fillId="24" borderId="38" xfId="21" applyFont="1" applyFill="1" applyBorder="1" applyAlignment="1">
      <alignment horizontal="center" vertical="center" wrapText="1"/>
    </xf>
    <xf numFmtId="0" fontId="35" fillId="24" borderId="31" xfId="21" applyFont="1" applyFill="1" applyBorder="1" applyAlignment="1">
      <alignment horizontal="center" wrapText="1"/>
    </xf>
    <xf numFmtId="0" fontId="35" fillId="0" borderId="31" xfId="21" applyFont="1" applyFill="1" applyBorder="1" applyAlignment="1">
      <alignment horizontal="center" wrapText="1"/>
    </xf>
    <xf numFmtId="0" fontId="43" fillId="24" borderId="31" xfId="21" applyFont="1" applyFill="1" applyBorder="1" applyAlignment="1">
      <alignment horizontal="center" vertical="center" wrapText="1"/>
    </xf>
    <xf numFmtId="0" fontId="43" fillId="24" borderId="31" xfId="21" applyFont="1" applyFill="1" applyBorder="1" applyAlignment="1">
      <alignment horizontal="center" wrapText="1"/>
    </xf>
    <xf numFmtId="0" fontId="42" fillId="24" borderId="31" xfId="21" applyFont="1" applyFill="1" applyBorder="1" applyAlignment="1">
      <alignment horizontal="center" vertical="top" wrapText="1"/>
    </xf>
    <xf numFmtId="0" fontId="33" fillId="0" borderId="17" xfId="21" applyFont="1" applyFill="1" applyBorder="1" applyAlignment="1">
      <alignment horizontal="center" vertical="center" wrapText="1"/>
    </xf>
    <xf numFmtId="0" fontId="41" fillId="0" borderId="31" xfId="21" applyFont="1" applyFill="1" applyBorder="1" applyAlignment="1">
      <alignment horizontal="center"/>
    </xf>
    <xf numFmtId="0" fontId="30" fillId="0" borderId="17" xfId="21" applyFont="1" applyFill="1" applyBorder="1" applyAlignment="1">
      <alignment horizontal="center" vertical="center" wrapText="1"/>
    </xf>
    <xf numFmtId="0" fontId="35" fillId="24" borderId="39" xfId="21" applyFont="1" applyFill="1" applyBorder="1" applyAlignment="1">
      <alignment horizontal="center" vertical="center" wrapText="1"/>
    </xf>
    <xf numFmtId="0" fontId="35" fillId="0" borderId="23" xfId="21" applyFont="1" applyFill="1" applyBorder="1" applyAlignment="1">
      <alignment vertical="center" wrapText="1"/>
    </xf>
    <xf numFmtId="0" fontId="35" fillId="0" borderId="20" xfId="21" applyFont="1" applyFill="1" applyBorder="1" applyAlignment="1">
      <alignment vertical="center" wrapText="1"/>
    </xf>
    <xf numFmtId="0" fontId="4" fillId="0" borderId="17" xfId="21" applyFont="1" applyFill="1" applyBorder="1" applyAlignment="1">
      <alignment horizontal="center" vertical="center" wrapText="1"/>
    </xf>
    <xf numFmtId="0" fontId="4" fillId="0" borderId="18" xfId="21" applyFont="1" applyFill="1" applyBorder="1" applyAlignment="1">
      <alignment horizontal="center" vertical="center" wrapText="1"/>
    </xf>
    <xf numFmtId="0" fontId="5" fillId="0" borderId="31" xfId="21" applyFont="1" applyFill="1" applyBorder="1" applyAlignment="1">
      <alignment horizontal="center" vertical="center" wrapText="1"/>
    </xf>
    <xf numFmtId="0" fontId="4" fillId="0" borderId="31" xfId="21" applyFont="1" applyFill="1" applyBorder="1" applyAlignment="1">
      <alignment horizontal="center" vertical="center" wrapText="1"/>
    </xf>
    <xf numFmtId="176" fontId="62" fillId="0" borderId="33" xfId="21" applyNumberFormat="1" applyFont="1" applyFill="1" applyBorder="1" applyAlignment="1">
      <alignment horizontal="right" vertical="center" wrapText="1"/>
    </xf>
    <xf numFmtId="176" fontId="62" fillId="0" borderId="32" xfId="21" applyNumberFormat="1" applyFont="1" applyFill="1" applyBorder="1" applyAlignment="1">
      <alignment horizontal="right" vertical="center" wrapText="1"/>
    </xf>
    <xf numFmtId="176" fontId="62" fillId="0" borderId="32" xfId="21" applyNumberFormat="1" applyFont="1" applyFill="1" applyBorder="1" applyAlignment="1">
      <alignment vertical="center" shrinkToFit="1"/>
    </xf>
    <xf numFmtId="176" fontId="62" fillId="0" borderId="34" xfId="21" applyNumberFormat="1" applyFont="1" applyFill="1" applyBorder="1" applyAlignment="1">
      <alignment vertical="center" shrinkToFit="1"/>
    </xf>
    <xf numFmtId="41" fontId="2" fillId="0" borderId="0" xfId="53" applyFont="1" applyFill="1" applyBorder="1" applyAlignment="1">
      <alignment vertical="center" shrinkToFit="1"/>
    </xf>
    <xf numFmtId="41" fontId="61" fillId="0" borderId="0" xfId="53" applyFont="1" applyFill="1" applyBorder="1" applyAlignment="1">
      <alignment vertical="center" wrapText="1"/>
    </xf>
    <xf numFmtId="41" fontId="61" fillId="0" borderId="0" xfId="53" applyFont="1" applyFill="1" applyBorder="1" applyAlignment="1">
      <alignment vertical="center"/>
    </xf>
    <xf numFmtId="41" fontId="2" fillId="0" borderId="32" xfId="53" quotePrefix="1" applyFont="1" applyFill="1" applyBorder="1" applyAlignment="1">
      <alignment vertical="center" shrinkToFit="1"/>
    </xf>
    <xf numFmtId="41" fontId="61" fillId="0" borderId="32" xfId="53" applyFont="1" applyFill="1" applyBorder="1" applyAlignment="1">
      <alignment vertical="center" wrapText="1"/>
    </xf>
    <xf numFmtId="41" fontId="61" fillId="0" borderId="32" xfId="53" applyFont="1" applyFill="1" applyBorder="1" applyAlignment="1">
      <alignment vertical="center"/>
    </xf>
    <xf numFmtId="0" fontId="35" fillId="0" borderId="31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wrapText="1"/>
    </xf>
    <xf numFmtId="0" fontId="35" fillId="0" borderId="18" xfId="21" applyFont="1" applyFill="1" applyBorder="1" applyAlignment="1">
      <alignment horizontal="center" wrapText="1"/>
    </xf>
    <xf numFmtId="41" fontId="5" fillId="0" borderId="0" xfId="51" applyFont="1" applyFill="1" applyBorder="1" applyAlignment="1">
      <alignment horizontal="right" vertical="center" wrapText="1"/>
    </xf>
    <xf numFmtId="0" fontId="5" fillId="0" borderId="18" xfId="2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right" vertical="center" wrapText="1"/>
    </xf>
    <xf numFmtId="41" fontId="5" fillId="0" borderId="24" xfId="51" applyFont="1" applyFill="1" applyBorder="1" applyAlignment="1">
      <alignment horizontal="right" vertical="center" wrapText="1"/>
    </xf>
    <xf numFmtId="41" fontId="61" fillId="0" borderId="23" xfId="53" applyFont="1" applyFill="1" applyBorder="1" applyAlignment="1">
      <alignment vertical="center" wrapText="1"/>
    </xf>
    <xf numFmtId="41" fontId="61" fillId="0" borderId="24" xfId="53" applyFont="1" applyFill="1" applyBorder="1" applyAlignment="1">
      <alignment vertical="center" wrapText="1"/>
    </xf>
    <xf numFmtId="41" fontId="61" fillId="0" borderId="33" xfId="53" applyFont="1" applyFill="1" applyBorder="1" applyAlignment="1">
      <alignment vertical="center" wrapText="1"/>
    </xf>
    <xf numFmtId="41" fontId="61" fillId="0" borderId="34" xfId="53" applyFont="1" applyFill="1" applyBorder="1" applyAlignment="1">
      <alignment vertical="center" wrapText="1"/>
    </xf>
    <xf numFmtId="41" fontId="5" fillId="0" borderId="23" xfId="51" applyFont="1" applyFill="1" applyBorder="1" applyAlignment="1">
      <alignment horizontal="right" vertical="center" wrapText="1"/>
    </xf>
    <xf numFmtId="0" fontId="34" fillId="0" borderId="11" xfId="0" applyFont="1" applyFill="1" applyBorder="1" applyAlignment="1">
      <alignment horizontal="right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wrapText="1"/>
    </xf>
    <xf numFmtId="0" fontId="35" fillId="0" borderId="19" xfId="0" applyFont="1" applyFill="1" applyBorder="1" applyAlignment="1">
      <alignment horizontal="center" wrapText="1"/>
    </xf>
    <xf numFmtId="0" fontId="27" fillId="0" borderId="0" xfId="0" applyFont="1" applyFill="1" applyAlignment="1">
      <alignment horizontal="center" vertical="top"/>
    </xf>
    <xf numFmtId="0" fontId="35" fillId="0" borderId="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/>
    </xf>
    <xf numFmtId="0" fontId="35" fillId="0" borderId="26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top" wrapText="1"/>
    </xf>
    <xf numFmtId="0" fontId="47" fillId="0" borderId="17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/>
    </xf>
    <xf numFmtId="0" fontId="35" fillId="0" borderId="23" xfId="0" applyFont="1" applyFill="1" applyBorder="1" applyAlignment="1">
      <alignment horizontal="center" wrapText="1"/>
    </xf>
    <xf numFmtId="0" fontId="35" fillId="0" borderId="21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right" vertical="center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33" xfId="0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right" vertical="top"/>
    </xf>
    <xf numFmtId="0" fontId="35" fillId="0" borderId="33" xfId="0" applyFont="1" applyFill="1" applyBorder="1" applyAlignment="1">
      <alignment horizontal="center" wrapText="1"/>
    </xf>
    <xf numFmtId="0" fontId="35" fillId="0" borderId="3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top" shrinkToFit="1"/>
    </xf>
    <xf numFmtId="0" fontId="55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35" fillId="0" borderId="36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41" fillId="0" borderId="35" xfId="21" applyFont="1" applyFill="1" applyBorder="1" applyAlignment="1">
      <alignment horizontal="center" vertical="center" wrapText="1"/>
    </xf>
    <xf numFmtId="0" fontId="41" fillId="0" borderId="36" xfId="21" applyFont="1" applyFill="1" applyBorder="1" applyAlignment="1">
      <alignment horizontal="center" vertical="center" wrapText="1"/>
    </xf>
    <xf numFmtId="0" fontId="41" fillId="0" borderId="37" xfId="21" applyFont="1" applyFill="1" applyBorder="1" applyAlignment="1">
      <alignment horizontal="center" vertical="center" wrapText="1"/>
    </xf>
    <xf numFmtId="0" fontId="35" fillId="0" borderId="20" xfId="21" applyFont="1" applyFill="1" applyBorder="1" applyAlignment="1">
      <alignment horizontal="center" vertical="center" wrapText="1"/>
    </xf>
    <xf numFmtId="0" fontId="35" fillId="0" borderId="11" xfId="21" applyFont="1" applyFill="1" applyBorder="1" applyAlignment="1">
      <alignment horizontal="center" vertical="center" wrapText="1"/>
    </xf>
    <xf numFmtId="0" fontId="35" fillId="0" borderId="22" xfId="21" applyFont="1" applyFill="1" applyBorder="1" applyAlignment="1">
      <alignment horizontal="center" vertical="center" wrapText="1"/>
    </xf>
    <xf numFmtId="0" fontId="35" fillId="0" borderId="23" xfId="21" applyFont="1" applyFill="1" applyBorder="1" applyAlignment="1">
      <alignment horizontal="center" vertical="center" wrapText="1"/>
    </xf>
    <xf numFmtId="0" fontId="35" fillId="0" borderId="32" xfId="21" applyFont="1" applyFill="1" applyBorder="1" applyAlignment="1">
      <alignment horizontal="center" vertical="center" wrapText="1"/>
    </xf>
    <xf numFmtId="0" fontId="35" fillId="0" borderId="34" xfId="21" applyFont="1" applyFill="1" applyBorder="1" applyAlignment="1">
      <alignment horizontal="center" vertical="center" wrapText="1"/>
    </xf>
    <xf numFmtId="0" fontId="35" fillId="0" borderId="33" xfId="21" applyFont="1" applyFill="1" applyBorder="1" applyAlignment="1">
      <alignment horizontal="center" vertical="center" wrapText="1"/>
    </xf>
    <xf numFmtId="0" fontId="27" fillId="0" borderId="0" xfId="21" applyFont="1" applyFill="1" applyAlignment="1">
      <alignment horizontal="center" vertical="top"/>
    </xf>
    <xf numFmtId="0" fontId="28" fillId="0" borderId="0" xfId="21" applyFont="1" applyFill="1" applyAlignment="1">
      <alignment horizontal="center" vertical="top"/>
    </xf>
    <xf numFmtId="0" fontId="33" fillId="0" borderId="17" xfId="21" applyFont="1" applyFill="1" applyBorder="1" applyAlignment="1">
      <alignment horizontal="center" vertical="center" wrapText="1"/>
    </xf>
    <xf numFmtId="0" fontId="41" fillId="0" borderId="18" xfId="21" applyFont="1" applyFill="1" applyBorder="1" applyAlignment="1">
      <alignment horizontal="center" vertical="center" wrapText="1"/>
    </xf>
    <xf numFmtId="0" fontId="30" fillId="0" borderId="17" xfId="21" applyFont="1" applyFill="1" applyBorder="1" applyAlignment="1">
      <alignment horizontal="center" vertical="center" wrapText="1"/>
    </xf>
    <xf numFmtId="0" fontId="35" fillId="0" borderId="18" xfId="21" applyFont="1" applyFill="1" applyBorder="1" applyAlignment="1">
      <alignment horizontal="center" vertical="center" wrapText="1"/>
    </xf>
    <xf numFmtId="0" fontId="35" fillId="0" borderId="0" xfId="21" applyFont="1" applyFill="1" applyBorder="1" applyAlignment="1">
      <alignment horizontal="center" vertical="center" wrapText="1"/>
    </xf>
    <xf numFmtId="0" fontId="35" fillId="0" borderId="18" xfId="21" applyFont="1" applyFill="1" applyBorder="1" applyAlignment="1">
      <alignment horizontal="center" wrapText="1"/>
    </xf>
    <xf numFmtId="0" fontId="35" fillId="0" borderId="31" xfId="21" applyFont="1" applyFill="1" applyBorder="1" applyAlignment="1">
      <alignment horizontal="center" wrapText="1"/>
    </xf>
    <xf numFmtId="0" fontId="35" fillId="0" borderId="17" xfId="21" applyFont="1" applyFill="1" applyBorder="1" applyAlignment="1">
      <alignment horizontal="center" vertical="center"/>
    </xf>
    <xf numFmtId="0" fontId="35" fillId="0" borderId="18" xfId="21" applyFont="1" applyFill="1" applyBorder="1" applyAlignment="1">
      <alignment horizontal="center" vertical="center"/>
    </xf>
    <xf numFmtId="0" fontId="35" fillId="0" borderId="31" xfId="21" applyFont="1" applyFill="1" applyBorder="1" applyAlignment="1">
      <alignment horizontal="center" vertical="center"/>
    </xf>
    <xf numFmtId="0" fontId="35" fillId="0" borderId="17" xfId="21" applyFont="1" applyFill="1" applyBorder="1" applyAlignment="1">
      <alignment horizont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31" xfId="21" applyFont="1" applyFill="1" applyBorder="1" applyAlignment="1">
      <alignment horizontal="center" vertical="center" wrapText="1"/>
    </xf>
    <xf numFmtId="0" fontId="35" fillId="0" borderId="35" xfId="21" applyFont="1" applyFill="1" applyBorder="1" applyAlignment="1">
      <alignment horizontal="center" vertical="center" wrapText="1"/>
    </xf>
    <xf numFmtId="0" fontId="35" fillId="0" borderId="36" xfId="21" applyFont="1" applyFill="1" applyBorder="1" applyAlignment="1">
      <alignment horizontal="center" vertical="center" wrapText="1"/>
    </xf>
    <xf numFmtId="0" fontId="35" fillId="0" borderId="37" xfId="21" applyFont="1" applyFill="1" applyBorder="1" applyAlignment="1">
      <alignment horizontal="center" vertical="center" wrapText="1"/>
    </xf>
    <xf numFmtId="178" fontId="27" fillId="0" borderId="0" xfId="21" applyNumberFormat="1" applyFont="1" applyFill="1" applyAlignment="1">
      <alignment horizontal="center" vertical="top"/>
    </xf>
    <xf numFmtId="0" fontId="41" fillId="0" borderId="0" xfId="2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horizontal="center" vertical="center"/>
    </xf>
    <xf numFmtId="176" fontId="4" fillId="0" borderId="20" xfId="21" applyNumberFormat="1" applyFont="1" applyFill="1" applyBorder="1" applyAlignment="1">
      <alignment vertical="center" wrapText="1"/>
    </xf>
    <xf numFmtId="176" fontId="4" fillId="0" borderId="30" xfId="21" applyNumberFormat="1" applyFont="1" applyFill="1" applyBorder="1" applyAlignment="1">
      <alignment vertical="center" wrapText="1"/>
    </xf>
    <xf numFmtId="176" fontId="4" fillId="0" borderId="22" xfId="21" applyNumberFormat="1" applyFont="1" applyFill="1" applyBorder="1" applyAlignment="1">
      <alignment vertical="center" wrapText="1"/>
    </xf>
    <xf numFmtId="176" fontId="4" fillId="0" borderId="23" xfId="21" applyNumberFormat="1" applyFont="1" applyFill="1" applyBorder="1" applyAlignment="1">
      <alignment vertical="center" wrapText="1"/>
    </xf>
    <xf numFmtId="176" fontId="4" fillId="0" borderId="24" xfId="21" applyNumberFormat="1" applyFont="1" applyFill="1" applyBorder="1" applyAlignment="1">
      <alignment vertical="center" wrapText="1"/>
    </xf>
    <xf numFmtId="176" fontId="38" fillId="0" borderId="33" xfId="21" applyNumberFormat="1" applyFont="1" applyFill="1" applyBorder="1" applyAlignment="1">
      <alignment vertical="center" wrapText="1"/>
    </xf>
    <xf numFmtId="176" fontId="38" fillId="0" borderId="32" xfId="21" applyNumberFormat="1" applyFont="1" applyFill="1" applyBorder="1" applyAlignment="1">
      <alignment vertical="center" wrapText="1"/>
    </xf>
    <xf numFmtId="176" fontId="5" fillId="0" borderId="32" xfId="21" applyNumberFormat="1" applyFont="1" applyFill="1" applyBorder="1" applyAlignment="1">
      <alignment vertical="center" wrapText="1"/>
    </xf>
    <xf numFmtId="176" fontId="5" fillId="0" borderId="34" xfId="21" applyNumberFormat="1" applyFont="1" applyFill="1" applyBorder="1" applyAlignment="1">
      <alignment vertical="center" wrapText="1"/>
    </xf>
    <xf numFmtId="176" fontId="4" fillId="0" borderId="20" xfId="21" applyNumberFormat="1" applyFont="1" applyFill="1" applyBorder="1" applyAlignment="1">
      <alignment horizontal="right" vertical="center" wrapText="1"/>
    </xf>
    <xf numFmtId="176" fontId="5" fillId="0" borderId="33" xfId="21" applyNumberFormat="1" applyFont="1" applyFill="1" applyBorder="1" applyAlignment="1">
      <alignment vertical="center" wrapText="1"/>
    </xf>
    <xf numFmtId="0" fontId="34" fillId="0" borderId="30" xfId="21" applyFont="1" applyFill="1" applyBorder="1" applyAlignment="1">
      <alignment horizontal="right" vertical="center"/>
    </xf>
    <xf numFmtId="176" fontId="37" fillId="0" borderId="20" xfId="21" applyNumberFormat="1" applyFont="1" applyFill="1" applyBorder="1" applyAlignment="1">
      <alignment horizontal="right" vertical="center" wrapText="1"/>
    </xf>
    <xf numFmtId="176" fontId="37" fillId="0" borderId="11" xfId="21" applyNumberFormat="1" applyFont="1" applyFill="1" applyBorder="1" applyAlignment="1">
      <alignment horizontal="right" vertical="center" wrapText="1"/>
    </xf>
    <xf numFmtId="176" fontId="37" fillId="0" borderId="22" xfId="21" applyNumberFormat="1" applyFont="1" applyFill="1" applyBorder="1" applyAlignment="1">
      <alignment horizontal="right" vertical="center" wrapText="1"/>
    </xf>
    <xf numFmtId="176" fontId="37" fillId="0" borderId="23" xfId="21" applyNumberFormat="1" applyFont="1" applyFill="1" applyBorder="1" applyAlignment="1">
      <alignment horizontal="right" vertical="center" wrapText="1"/>
    </xf>
    <xf numFmtId="176" fontId="37" fillId="0" borderId="24" xfId="21" applyNumberFormat="1" applyFont="1" applyFill="1" applyBorder="1" applyAlignment="1">
      <alignment horizontal="right" vertical="center" wrapText="1"/>
    </xf>
    <xf numFmtId="176" fontId="33" fillId="0" borderId="33" xfId="21" applyNumberFormat="1" applyFont="1" applyFill="1" applyBorder="1" applyAlignment="1">
      <alignment horizontal="right" vertical="center" wrapText="1"/>
    </xf>
    <xf numFmtId="176" fontId="33" fillId="0" borderId="32" xfId="21" applyNumberFormat="1" applyFont="1" applyFill="1" applyBorder="1" applyAlignment="1">
      <alignment horizontal="right" vertical="center" wrapText="1"/>
    </xf>
    <xf numFmtId="176" fontId="33" fillId="0" borderId="34" xfId="21" applyNumberFormat="1" applyFont="1" applyFill="1" applyBorder="1" applyAlignment="1">
      <alignment horizontal="right" vertical="center" wrapText="1"/>
    </xf>
    <xf numFmtId="0" fontId="34" fillId="0" borderId="11" xfId="21" applyFont="1" applyFill="1" applyBorder="1" applyAlignment="1">
      <alignment horizontal="right" vertical="center"/>
    </xf>
    <xf numFmtId="176" fontId="38" fillId="0" borderId="0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0" xfId="21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20" applyNumberFormat="1" applyFont="1" applyFill="1" applyBorder="1" applyAlignment="1">
      <alignment horizontal="right" vertical="center" shrinkToFit="1"/>
    </xf>
    <xf numFmtId="0" fontId="57" fillId="0" borderId="0" xfId="20" applyNumberFormat="1" applyFont="1" applyFill="1" applyBorder="1" applyAlignment="1">
      <alignment horizontal="right" vertical="center" shrinkToFit="1"/>
    </xf>
    <xf numFmtId="0" fontId="38" fillId="0" borderId="0" xfId="0" applyFont="1" applyFill="1" applyBorder="1">
      <alignment vertical="center"/>
    </xf>
    <xf numFmtId="0" fontId="37" fillId="0" borderId="0" xfId="0" applyFont="1" applyFill="1" applyBorder="1">
      <alignment vertical="center"/>
    </xf>
    <xf numFmtId="176" fontId="3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Fill="1" applyAlignment="1">
      <alignment horizontal="right" vertical="center"/>
    </xf>
    <xf numFmtId="0" fontId="41" fillId="0" borderId="17" xfId="21" applyFont="1" applyFill="1" applyBorder="1" applyAlignment="1">
      <alignment horizontal="center" vertical="center" wrapText="1"/>
    </xf>
    <xf numFmtId="0" fontId="41" fillId="0" borderId="31" xfId="21" applyFont="1" applyFill="1" applyBorder="1" applyAlignment="1">
      <alignment horizontal="center" vertical="center" wrapText="1"/>
    </xf>
    <xf numFmtId="0" fontId="33" fillId="0" borderId="36" xfId="21" applyFont="1" applyFill="1" applyBorder="1" applyAlignment="1">
      <alignment horizontal="center" vertical="center" wrapText="1"/>
    </xf>
    <xf numFmtId="0" fontId="33" fillId="0" borderId="37" xfId="21" applyFont="1" applyFill="1" applyBorder="1" applyAlignment="1">
      <alignment horizontal="center" vertical="center" wrapText="1"/>
    </xf>
    <xf numFmtId="0" fontId="41" fillId="0" borderId="31" xfId="21" applyFont="1" applyFill="1" applyBorder="1" applyAlignment="1">
      <alignment horizontal="center" wrapText="1"/>
    </xf>
    <xf numFmtId="0" fontId="41" fillId="0" borderId="17" xfId="21" applyFont="1" applyFill="1" applyBorder="1" applyAlignment="1">
      <alignment horizontal="center" vertical="center" wrapText="1"/>
    </xf>
    <xf numFmtId="0" fontId="41" fillId="0" borderId="18" xfId="21" applyFont="1" applyFill="1" applyBorder="1" applyAlignment="1">
      <alignment horizontal="center" wrapText="1"/>
    </xf>
    <xf numFmtId="0" fontId="41" fillId="0" borderId="31" xfId="21" applyFont="1" applyFill="1" applyBorder="1" applyAlignment="1">
      <alignment horizontal="center" wrapText="1"/>
    </xf>
    <xf numFmtId="0" fontId="33" fillId="0" borderId="18" xfId="21" applyFont="1" applyFill="1" applyBorder="1" applyAlignment="1">
      <alignment horizontal="center" vertical="center" wrapText="1"/>
    </xf>
    <xf numFmtId="0" fontId="37" fillId="0" borderId="17" xfId="21" applyFont="1" applyFill="1" applyBorder="1" applyAlignment="1">
      <alignment horizontal="center" vertical="center" wrapText="1"/>
    </xf>
    <xf numFmtId="0" fontId="37" fillId="0" borderId="18" xfId="21" applyFont="1" applyFill="1" applyBorder="1" applyAlignment="1">
      <alignment horizontal="center" vertical="center" wrapText="1"/>
    </xf>
    <xf numFmtId="0" fontId="5" fillId="0" borderId="18" xfId="21" applyFont="1" applyFill="1" applyBorder="1" applyAlignment="1">
      <alignment horizontal="center" vertical="center" shrinkToFit="1"/>
    </xf>
    <xf numFmtId="0" fontId="4" fillId="0" borderId="18" xfId="21" applyFont="1" applyFill="1" applyBorder="1" applyAlignment="1">
      <alignment horizontal="center" vertical="center" shrinkToFit="1"/>
    </xf>
    <xf numFmtId="0" fontId="4" fillId="0" borderId="31" xfId="21" applyFont="1" applyFill="1" applyBorder="1" applyAlignment="1">
      <alignment horizontal="center" vertical="center" shrinkToFit="1"/>
    </xf>
    <xf numFmtId="182" fontId="58" fillId="0" borderId="18" xfId="0" applyNumberFormat="1" applyFont="1" applyFill="1" applyBorder="1" applyAlignment="1">
      <alignment horizontal="center" vertical="center"/>
    </xf>
    <xf numFmtId="182" fontId="58" fillId="0" borderId="31" xfId="0" applyNumberFormat="1" applyFont="1" applyFill="1" applyBorder="1" applyAlignment="1">
      <alignment horizontal="center" vertical="center"/>
    </xf>
    <xf numFmtId="176" fontId="38" fillId="0" borderId="23" xfId="21" applyNumberFormat="1" applyFont="1" applyFill="1" applyBorder="1" applyAlignment="1">
      <alignment horizontal="right" vertical="center" wrapText="1"/>
    </xf>
    <xf numFmtId="176" fontId="38" fillId="0" borderId="24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33" xfId="21" applyNumberFormat="1" applyFont="1" applyFill="1" applyBorder="1" applyAlignment="1">
      <alignment horizontal="right" vertical="center" wrapText="1"/>
    </xf>
    <xf numFmtId="176" fontId="37" fillId="0" borderId="32" xfId="21" applyNumberFormat="1" applyFont="1" applyFill="1" applyBorder="1" applyAlignment="1">
      <alignment horizontal="right" vertical="center" wrapText="1"/>
    </xf>
    <xf numFmtId="176" fontId="37" fillId="0" borderId="32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34" xfId="21" applyNumberFormat="1" applyFont="1" applyFill="1" applyBorder="1" applyAlignment="1">
      <alignment horizontal="right" vertical="center" wrapText="1"/>
    </xf>
    <xf numFmtId="0" fontId="56" fillId="0" borderId="20" xfId="20" applyNumberFormat="1" applyFont="1" applyFill="1" applyBorder="1" applyAlignment="1">
      <alignment horizontal="right" vertical="center" shrinkToFit="1"/>
    </xf>
    <xf numFmtId="0" fontId="56" fillId="0" borderId="11" xfId="20" applyNumberFormat="1" applyFont="1" applyFill="1" applyBorder="1" applyAlignment="1">
      <alignment horizontal="right" vertical="center" shrinkToFit="1"/>
    </xf>
    <xf numFmtId="0" fontId="56" fillId="0" borderId="23" xfId="20" applyNumberFormat="1" applyFont="1" applyFill="1" applyBorder="1" applyAlignment="1">
      <alignment horizontal="right" vertical="center" shrinkToFit="1"/>
    </xf>
    <xf numFmtId="0" fontId="57" fillId="0" borderId="23" xfId="20" applyNumberFormat="1" applyFont="1" applyFill="1" applyBorder="1" applyAlignment="1">
      <alignment horizontal="right" vertical="center" shrinkToFit="1"/>
    </xf>
    <xf numFmtId="176" fontId="38" fillId="0" borderId="23" xfId="21" applyNumberFormat="1" applyFont="1" applyFill="1" applyBorder="1" applyAlignment="1" applyProtection="1">
      <alignment horizontal="right" vertical="center" wrapText="1"/>
      <protection locked="0"/>
    </xf>
    <xf numFmtId="0" fontId="57" fillId="0" borderId="32" xfId="20" applyNumberFormat="1" applyFont="1" applyFill="1" applyBorder="1" applyAlignment="1">
      <alignment horizontal="right" vertical="center" shrinkToFit="1"/>
    </xf>
    <xf numFmtId="0" fontId="33" fillId="0" borderId="20" xfId="21" applyFont="1" applyFill="1" applyBorder="1" applyAlignment="1">
      <alignment horizontal="center" vertical="center" wrapText="1"/>
    </xf>
    <xf numFmtId="176" fontId="38" fillId="0" borderId="23" xfId="0" applyNumberFormat="1" applyFont="1" applyFill="1" applyBorder="1" applyAlignment="1">
      <alignment horizontal="right" vertical="center" wrapText="1"/>
    </xf>
    <xf numFmtId="176" fontId="37" fillId="0" borderId="24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23" xfId="0" applyNumberFormat="1" applyFont="1" applyFill="1" applyBorder="1" applyAlignment="1" applyProtection="1">
      <alignment horizontal="right" vertical="center" wrapText="1"/>
      <protection locked="0"/>
    </xf>
    <xf numFmtId="176" fontId="4" fillId="0" borderId="33" xfId="0" applyNumberFormat="1" applyFont="1" applyFill="1" applyBorder="1" applyAlignment="1">
      <alignment horizontal="right" vertical="center" wrapText="1"/>
    </xf>
    <xf numFmtId="176" fontId="37" fillId="0" borderId="34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32" xfId="0" applyNumberFormat="1" applyFont="1" applyFill="1" applyBorder="1" applyAlignment="1" applyProtection="1">
      <alignment horizontal="right" vertical="center" wrapText="1"/>
      <protection locked="0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te" xfId="40"/>
    <cellStyle name="Output" xfId="41"/>
    <cellStyle name="Title" xfId="42"/>
    <cellStyle name="Total" xfId="43"/>
    <cellStyle name="Warning Text" xfId="44"/>
    <cellStyle name="백분율 2" xfId="19"/>
    <cellStyle name="쉼표 [0]" xfId="20" builtinId="6"/>
    <cellStyle name="쉼표 [0] 10 2 5" xfId="53"/>
    <cellStyle name="쉼표 [0] 2" xfId="45"/>
    <cellStyle name="쉼표 [0] 2 2" xfId="50"/>
    <cellStyle name="쉼표 [0] 3" xfId="51"/>
    <cellStyle name="표준" xfId="0" builtinId="0"/>
    <cellStyle name="표준 10" xfId="49"/>
    <cellStyle name="표준 2" xfId="21"/>
    <cellStyle name="표준 2 2" xfId="48"/>
    <cellStyle name="표준 3" xfId="46"/>
    <cellStyle name="표준 4" xfId="47"/>
    <cellStyle name="표준_2001통계연보_교육및문화~" xfId="52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view="pageBreakPreview" zoomScaleNormal="100" zoomScaleSheetLayoutView="100" workbookViewId="0">
      <selection activeCell="B8" sqref="B8"/>
    </sheetView>
  </sheetViews>
  <sheetFormatPr defaultRowHeight="13.5"/>
  <cols>
    <col min="2" max="2" width="55.6640625" customWidth="1"/>
  </cols>
  <sheetData>
    <row r="1" spans="1:2" ht="70.5" customHeight="1">
      <c r="A1" s="89" t="s">
        <v>399</v>
      </c>
      <c r="B1" s="90" t="s">
        <v>400</v>
      </c>
    </row>
    <row r="2" spans="1:2" ht="39.950000000000003" customHeight="1">
      <c r="A2" s="91"/>
      <c r="B2" s="92"/>
    </row>
    <row r="3" spans="1:2" ht="39.950000000000003" customHeight="1">
      <c r="A3" s="91"/>
      <c r="B3" s="93" t="s">
        <v>498</v>
      </c>
    </row>
    <row r="4" spans="1:2" ht="39.950000000000003" customHeight="1">
      <c r="A4" s="91"/>
      <c r="B4" s="93" t="s">
        <v>566</v>
      </c>
    </row>
    <row r="5" spans="1:2" ht="39.950000000000003" customHeight="1">
      <c r="A5" s="91"/>
      <c r="B5" s="93" t="s">
        <v>567</v>
      </c>
    </row>
    <row r="6" spans="1:2" ht="39.950000000000003" customHeight="1">
      <c r="A6" s="91"/>
      <c r="B6" s="93" t="s">
        <v>568</v>
      </c>
    </row>
    <row r="7" spans="1:2" ht="39.950000000000003" customHeight="1">
      <c r="A7" s="91"/>
      <c r="B7" s="93" t="s">
        <v>569</v>
      </c>
    </row>
    <row r="8" spans="1:2" ht="39.950000000000003" customHeight="1">
      <c r="A8" s="91"/>
      <c r="B8" s="93" t="s">
        <v>570</v>
      </c>
    </row>
    <row r="9" spans="1:2" ht="39.950000000000003" customHeight="1">
      <c r="A9" s="91"/>
      <c r="B9" s="93" t="s">
        <v>571</v>
      </c>
    </row>
    <row r="10" spans="1:2" ht="39.950000000000003" customHeight="1">
      <c r="A10" s="91"/>
      <c r="B10" s="93" t="s">
        <v>572</v>
      </c>
    </row>
    <row r="11" spans="1:2" ht="39.950000000000003" customHeight="1">
      <c r="A11" s="91"/>
      <c r="B11" s="93" t="s">
        <v>573</v>
      </c>
    </row>
    <row r="12" spans="1:2" ht="39.950000000000003" customHeight="1">
      <c r="A12" s="91"/>
      <c r="B12" s="93" t="s">
        <v>574</v>
      </c>
    </row>
    <row r="13" spans="1:2" ht="39.950000000000003" customHeight="1">
      <c r="A13" s="91"/>
      <c r="B13" s="93" t="s">
        <v>575</v>
      </c>
    </row>
    <row r="14" spans="1:2" ht="39.950000000000003" customHeight="1">
      <c r="A14" s="91"/>
      <c r="B14" s="93" t="s">
        <v>576</v>
      </c>
    </row>
    <row r="15" spans="1:2" ht="39.950000000000003" customHeight="1">
      <c r="A15" s="91"/>
      <c r="B15" s="93" t="s">
        <v>577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18"/>
  <sheetViews>
    <sheetView view="pageBreakPreview" zoomScaleNormal="55" zoomScaleSheetLayoutView="100" workbookViewId="0">
      <selection activeCell="A2" sqref="A2:R2"/>
    </sheetView>
  </sheetViews>
  <sheetFormatPr defaultRowHeight="30" customHeight="1"/>
  <cols>
    <col min="1" max="1" width="7.6640625" style="5" customWidth="1"/>
    <col min="2" max="2" width="4.77734375" style="5" customWidth="1"/>
    <col min="3" max="3" width="6" style="5" customWidth="1"/>
    <col min="4" max="4" width="10.21875" style="5" customWidth="1"/>
    <col min="5" max="5" width="6.33203125" style="5" customWidth="1"/>
    <col min="6" max="6" width="4.6640625" style="5" customWidth="1"/>
    <col min="7" max="7" width="7.6640625" style="5" customWidth="1"/>
    <col min="8" max="8" width="7" style="5" customWidth="1"/>
    <col min="9" max="9" width="5.21875" style="5" customWidth="1"/>
    <col min="10" max="10" width="6.33203125" style="5" customWidth="1"/>
    <col min="11" max="11" width="7.6640625" style="5" customWidth="1"/>
    <col min="12" max="12" width="8.109375" style="5" customWidth="1"/>
    <col min="13" max="13" width="7.21875" style="5" customWidth="1"/>
    <col min="14" max="15" width="11.21875" style="5" customWidth="1"/>
    <col min="16" max="16" width="11.6640625" style="5" customWidth="1"/>
    <col min="17" max="17" width="11.77734375" style="5" customWidth="1"/>
    <col min="18" max="18" width="9.88671875" style="5" customWidth="1"/>
    <col min="19" max="16384" width="8.88671875" style="5"/>
  </cols>
  <sheetData>
    <row r="1" spans="1:18" s="84" customFormat="1" ht="27.95" customHeight="1">
      <c r="A1" s="84" t="s">
        <v>591</v>
      </c>
      <c r="R1" s="85" t="s">
        <v>592</v>
      </c>
    </row>
    <row r="2" spans="1:18" s="34" customFormat="1" ht="30" customHeight="1">
      <c r="A2" s="323" t="s">
        <v>401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</row>
    <row r="3" spans="1:18" s="35" customFormat="1" ht="39.75" customHeight="1">
      <c r="A3" s="324" t="s">
        <v>369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</row>
    <row r="4" spans="1:18" s="37" customFormat="1" ht="20.100000000000001" customHeight="1">
      <c r="A4" s="36" t="s">
        <v>0</v>
      </c>
      <c r="B4" s="36"/>
      <c r="C4" s="36"/>
      <c r="R4" s="38" t="s">
        <v>49</v>
      </c>
    </row>
    <row r="5" spans="1:18" s="39" customFormat="1" ht="19.5" customHeight="1">
      <c r="A5" s="332" t="s">
        <v>184</v>
      </c>
      <c r="B5" s="313" t="s">
        <v>196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5"/>
      <c r="R5" s="215"/>
    </row>
    <row r="6" spans="1:18" s="39" customFormat="1" ht="12.95" customHeight="1">
      <c r="A6" s="333"/>
      <c r="B6" s="335" t="s">
        <v>197</v>
      </c>
      <c r="C6" s="316" t="s">
        <v>198</v>
      </c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8"/>
      <c r="P6" s="325" t="s">
        <v>370</v>
      </c>
      <c r="Q6" s="327" t="s">
        <v>371</v>
      </c>
      <c r="R6" s="329" t="s">
        <v>19</v>
      </c>
    </row>
    <row r="7" spans="1:18" s="39" customFormat="1" ht="12.95" customHeight="1">
      <c r="A7" s="333"/>
      <c r="B7" s="330"/>
      <c r="C7" s="322" t="s">
        <v>59</v>
      </c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1"/>
      <c r="P7" s="326"/>
      <c r="Q7" s="328"/>
      <c r="R7" s="329"/>
    </row>
    <row r="8" spans="1:18" s="39" customFormat="1" ht="12.95" customHeight="1">
      <c r="A8" s="333"/>
      <c r="B8" s="330"/>
      <c r="C8" s="230"/>
      <c r="D8" s="317" t="s">
        <v>199</v>
      </c>
      <c r="E8" s="317"/>
      <c r="F8" s="317"/>
      <c r="G8" s="317"/>
      <c r="H8" s="317"/>
      <c r="I8" s="318"/>
      <c r="J8" s="316" t="s">
        <v>200</v>
      </c>
      <c r="K8" s="317"/>
      <c r="L8" s="317"/>
      <c r="M8" s="317"/>
      <c r="N8" s="317"/>
      <c r="O8" s="318"/>
      <c r="P8" s="326"/>
      <c r="Q8" s="328"/>
      <c r="R8" s="329"/>
    </row>
    <row r="9" spans="1:18" s="39" customFormat="1" ht="12.95" customHeight="1">
      <c r="A9" s="333"/>
      <c r="B9" s="330"/>
      <c r="C9" s="229"/>
      <c r="D9" s="320" t="s">
        <v>329</v>
      </c>
      <c r="E9" s="320"/>
      <c r="F9" s="320"/>
      <c r="G9" s="320"/>
      <c r="H9" s="320"/>
      <c r="I9" s="321"/>
      <c r="J9" s="319" t="s">
        <v>330</v>
      </c>
      <c r="K9" s="320"/>
      <c r="L9" s="320"/>
      <c r="M9" s="320"/>
      <c r="N9" s="320"/>
      <c r="O9" s="321"/>
      <c r="P9" s="326"/>
      <c r="Q9" s="328"/>
      <c r="R9" s="329"/>
    </row>
    <row r="10" spans="1:18" s="39" customFormat="1" ht="32.450000000000003" customHeight="1">
      <c r="A10" s="333"/>
      <c r="B10" s="330"/>
      <c r="C10" s="330" t="s">
        <v>201</v>
      </c>
      <c r="D10" s="216" t="s">
        <v>202</v>
      </c>
      <c r="E10" s="216" t="s">
        <v>203</v>
      </c>
      <c r="F10" s="216" t="s">
        <v>204</v>
      </c>
      <c r="G10" s="219" t="s">
        <v>205</v>
      </c>
      <c r="H10" s="219" t="s">
        <v>208</v>
      </c>
      <c r="I10" s="219" t="s">
        <v>209</v>
      </c>
      <c r="J10" s="330" t="s">
        <v>292</v>
      </c>
      <c r="K10" s="228" t="s">
        <v>210</v>
      </c>
      <c r="L10" s="228" t="s">
        <v>203</v>
      </c>
      <c r="M10" s="228" t="s">
        <v>206</v>
      </c>
      <c r="N10" s="228" t="s">
        <v>211</v>
      </c>
      <c r="O10" s="228" t="s">
        <v>208</v>
      </c>
      <c r="P10" s="326"/>
      <c r="Q10" s="328"/>
      <c r="R10" s="329"/>
    </row>
    <row r="11" spans="1:18" s="46" customFormat="1" ht="40.5" customHeight="1">
      <c r="A11" s="334"/>
      <c r="B11" s="331"/>
      <c r="C11" s="331"/>
      <c r="D11" s="217" t="s">
        <v>331</v>
      </c>
      <c r="E11" s="217" t="s">
        <v>354</v>
      </c>
      <c r="F11" s="218" t="s">
        <v>60</v>
      </c>
      <c r="G11" s="220" t="s">
        <v>333</v>
      </c>
      <c r="H11" s="220" t="s">
        <v>61</v>
      </c>
      <c r="I11" s="220" t="s">
        <v>39</v>
      </c>
      <c r="J11" s="331"/>
      <c r="K11" s="222" t="s">
        <v>207</v>
      </c>
      <c r="L11" s="223" t="s">
        <v>332</v>
      </c>
      <c r="M11" s="224" t="s">
        <v>62</v>
      </c>
      <c r="N11" s="220" t="s">
        <v>334</v>
      </c>
      <c r="O11" s="220" t="s">
        <v>61</v>
      </c>
      <c r="P11" s="226" t="s">
        <v>63</v>
      </c>
      <c r="Q11" s="218" t="s">
        <v>64</v>
      </c>
      <c r="R11" s="329"/>
    </row>
    <row r="12" spans="1:18" s="40" customFormat="1" ht="105.75" customHeight="1">
      <c r="A12" s="231" t="s">
        <v>295</v>
      </c>
      <c r="B12" s="141">
        <v>360</v>
      </c>
      <c r="C12" s="208">
        <v>346</v>
      </c>
      <c r="D12" s="208">
        <v>181</v>
      </c>
      <c r="E12" s="208">
        <v>43</v>
      </c>
      <c r="F12" s="208">
        <v>95</v>
      </c>
      <c r="G12" s="208" t="s">
        <v>435</v>
      </c>
      <c r="H12" s="208">
        <v>22</v>
      </c>
      <c r="I12" s="208">
        <v>5</v>
      </c>
      <c r="J12" s="208">
        <v>14</v>
      </c>
      <c r="K12" s="208">
        <v>11</v>
      </c>
      <c r="L12" s="208" t="s">
        <v>407</v>
      </c>
      <c r="M12" s="208" t="s">
        <v>407</v>
      </c>
      <c r="N12" s="208">
        <v>2</v>
      </c>
      <c r="O12" s="208">
        <v>1</v>
      </c>
      <c r="P12" s="208">
        <v>64652</v>
      </c>
      <c r="Q12" s="191">
        <v>1310</v>
      </c>
      <c r="R12" s="231" t="s">
        <v>295</v>
      </c>
    </row>
    <row r="13" spans="1:18" s="40" customFormat="1" ht="105.75" customHeight="1">
      <c r="A13" s="232" t="s">
        <v>296</v>
      </c>
      <c r="B13" s="143">
        <v>372</v>
      </c>
      <c r="C13" s="22">
        <v>354</v>
      </c>
      <c r="D13" s="22">
        <v>190</v>
      </c>
      <c r="E13" s="22">
        <v>43</v>
      </c>
      <c r="F13" s="22">
        <v>95</v>
      </c>
      <c r="G13" s="22" t="s">
        <v>435</v>
      </c>
      <c r="H13" s="22">
        <v>21</v>
      </c>
      <c r="I13" s="22">
        <v>5</v>
      </c>
      <c r="J13" s="22">
        <v>18</v>
      </c>
      <c r="K13" s="22">
        <v>14</v>
      </c>
      <c r="L13" s="22" t="s">
        <v>407</v>
      </c>
      <c r="M13" s="22" t="s">
        <v>407</v>
      </c>
      <c r="N13" s="22">
        <v>3</v>
      </c>
      <c r="O13" s="22">
        <v>1</v>
      </c>
      <c r="P13" s="22">
        <v>69061</v>
      </c>
      <c r="Q13" s="192">
        <v>1350</v>
      </c>
      <c r="R13" s="232" t="s">
        <v>296</v>
      </c>
    </row>
    <row r="14" spans="1:18" s="40" customFormat="1" ht="105.75" customHeight="1">
      <c r="A14" s="232" t="s">
        <v>355</v>
      </c>
      <c r="B14" s="143">
        <v>377</v>
      </c>
      <c r="C14" s="22">
        <v>356</v>
      </c>
      <c r="D14" s="22">
        <v>197</v>
      </c>
      <c r="E14" s="22">
        <v>36</v>
      </c>
      <c r="F14" s="22">
        <v>102</v>
      </c>
      <c r="G14" s="22" t="s">
        <v>435</v>
      </c>
      <c r="H14" s="22" t="s">
        <v>407</v>
      </c>
      <c r="I14" s="22">
        <v>18</v>
      </c>
      <c r="J14" s="22">
        <v>36</v>
      </c>
      <c r="K14" s="22">
        <v>21</v>
      </c>
      <c r="L14" s="22">
        <v>15</v>
      </c>
      <c r="M14" s="22" t="s">
        <v>407</v>
      </c>
      <c r="N14" s="22" t="s">
        <v>407</v>
      </c>
      <c r="O14" s="22">
        <v>5</v>
      </c>
      <c r="P14" s="22">
        <v>1</v>
      </c>
      <c r="Q14" s="192">
        <v>1303</v>
      </c>
      <c r="R14" s="232" t="s">
        <v>355</v>
      </c>
    </row>
    <row r="15" spans="1:18" s="40" customFormat="1" ht="105.75" customHeight="1">
      <c r="A15" s="232" t="s">
        <v>376</v>
      </c>
      <c r="B15" s="143">
        <v>391</v>
      </c>
      <c r="C15" s="22">
        <v>369</v>
      </c>
      <c r="D15" s="22">
        <v>203</v>
      </c>
      <c r="E15" s="22">
        <v>40</v>
      </c>
      <c r="F15" s="22">
        <v>106</v>
      </c>
      <c r="G15" s="22" t="s">
        <v>435</v>
      </c>
      <c r="H15" s="22">
        <v>3</v>
      </c>
      <c r="I15" s="22">
        <v>17</v>
      </c>
      <c r="J15" s="22">
        <v>22</v>
      </c>
      <c r="K15" s="22" t="s">
        <v>407</v>
      </c>
      <c r="L15" s="22">
        <v>16</v>
      </c>
      <c r="M15" s="22" t="s">
        <v>407</v>
      </c>
      <c r="N15" s="22">
        <v>5</v>
      </c>
      <c r="O15" s="22">
        <v>1</v>
      </c>
      <c r="P15" s="22">
        <v>75410</v>
      </c>
      <c r="Q15" s="192">
        <v>1330</v>
      </c>
      <c r="R15" s="232" t="s">
        <v>376</v>
      </c>
    </row>
    <row r="16" spans="1:18" s="57" customFormat="1" ht="126.75" customHeight="1">
      <c r="A16" s="233" t="s">
        <v>377</v>
      </c>
      <c r="B16" s="235">
        <v>418</v>
      </c>
      <c r="C16" s="236">
        <v>396</v>
      </c>
      <c r="D16" s="237">
        <v>222</v>
      </c>
      <c r="E16" s="237">
        <v>42</v>
      </c>
      <c r="F16" s="236">
        <v>109</v>
      </c>
      <c r="G16" s="237">
        <v>0</v>
      </c>
      <c r="H16" s="237">
        <v>18</v>
      </c>
      <c r="I16" s="236">
        <v>5</v>
      </c>
      <c r="J16" s="237">
        <v>22</v>
      </c>
      <c r="K16" s="237">
        <v>16</v>
      </c>
      <c r="L16" s="236">
        <v>0</v>
      </c>
      <c r="M16" s="237">
        <v>0</v>
      </c>
      <c r="N16" s="237">
        <v>6</v>
      </c>
      <c r="O16" s="236">
        <v>0</v>
      </c>
      <c r="P16" s="237">
        <v>15564</v>
      </c>
      <c r="Q16" s="238">
        <v>1921</v>
      </c>
      <c r="R16" s="233" t="s">
        <v>377</v>
      </c>
    </row>
    <row r="17" spans="1:18" s="49" customFormat="1" ht="14.25" customHeight="1">
      <c r="A17" s="36" t="s">
        <v>47</v>
      </c>
      <c r="B17" s="36"/>
      <c r="C17" s="36"/>
      <c r="D17" s="48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212"/>
      <c r="Q17" s="213"/>
      <c r="R17" s="214" t="s">
        <v>582</v>
      </c>
    </row>
    <row r="18" spans="1:18" ht="15" customHeight="1">
      <c r="A18" s="37" t="s">
        <v>372</v>
      </c>
    </row>
  </sheetData>
  <mergeCells count="16">
    <mergeCell ref="A2:R2"/>
    <mergeCell ref="A3:R3"/>
    <mergeCell ref="D9:I9"/>
    <mergeCell ref="P6:P10"/>
    <mergeCell ref="Q6:Q10"/>
    <mergeCell ref="R6:R11"/>
    <mergeCell ref="C10:C11"/>
    <mergeCell ref="A5:A11"/>
    <mergeCell ref="B6:B11"/>
    <mergeCell ref="J10:J11"/>
    <mergeCell ref="D8:I8"/>
    <mergeCell ref="B5:Q5"/>
    <mergeCell ref="J8:O8"/>
    <mergeCell ref="J9:O9"/>
    <mergeCell ref="C6:O6"/>
    <mergeCell ref="C7:O7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8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1"/>
  <sheetViews>
    <sheetView view="pageBreakPreview" zoomScaleNormal="40" zoomScaleSheetLayoutView="100" workbookViewId="0">
      <selection activeCell="F26" sqref="F26"/>
    </sheetView>
  </sheetViews>
  <sheetFormatPr defaultColWidth="8.88671875" defaultRowHeight="30" customHeight="1"/>
  <cols>
    <col min="1" max="1" width="16.44140625" style="5" customWidth="1"/>
    <col min="2" max="2" width="11" style="5" customWidth="1"/>
    <col min="3" max="3" width="10.77734375" style="5" customWidth="1"/>
    <col min="4" max="4" width="10.33203125" style="5" customWidth="1"/>
    <col min="5" max="5" width="12.44140625" style="5" customWidth="1"/>
    <col min="6" max="6" width="13.21875" style="5" customWidth="1"/>
    <col min="7" max="7" width="12.6640625" style="88" customWidth="1"/>
    <col min="8" max="8" width="13.109375" style="5" customWidth="1"/>
    <col min="9" max="9" width="14.109375" style="5" customWidth="1"/>
    <col min="10" max="10" width="8.5546875" style="5" customWidth="1"/>
    <col min="11" max="11" width="9.5546875" style="5" customWidth="1"/>
    <col min="12" max="12" width="8.77734375" style="5" customWidth="1"/>
    <col min="13" max="13" width="13.44140625" style="5" customWidth="1"/>
    <col min="14" max="14" width="19.5546875" style="5" customWidth="1"/>
    <col min="15" max="16384" width="8.88671875" style="5"/>
  </cols>
  <sheetData>
    <row r="1" spans="1:16" s="84" customFormat="1" ht="27.95" customHeight="1">
      <c r="A1" s="84" t="s">
        <v>593</v>
      </c>
      <c r="G1" s="85" t="s">
        <v>594</v>
      </c>
      <c r="H1" s="84" t="s">
        <v>595</v>
      </c>
      <c r="N1" s="85" t="s">
        <v>596</v>
      </c>
    </row>
    <row r="2" spans="1:16" s="34" customFormat="1" ht="30" customHeight="1">
      <c r="A2" s="323" t="s">
        <v>436</v>
      </c>
      <c r="B2" s="323"/>
      <c r="C2" s="323"/>
      <c r="D2" s="323"/>
      <c r="E2" s="323"/>
      <c r="F2" s="323"/>
      <c r="G2" s="323"/>
      <c r="H2" s="323" t="s">
        <v>437</v>
      </c>
      <c r="I2" s="323"/>
      <c r="J2" s="323"/>
      <c r="K2" s="323"/>
      <c r="L2" s="323"/>
      <c r="M2" s="323"/>
      <c r="N2" s="323"/>
      <c r="P2" s="50"/>
    </row>
    <row r="3" spans="1:16" s="35" customFormat="1" ht="39.950000000000003" customHeight="1">
      <c r="A3" s="324" t="s">
        <v>55</v>
      </c>
      <c r="B3" s="324"/>
      <c r="C3" s="324"/>
      <c r="D3" s="324"/>
      <c r="E3" s="324"/>
      <c r="F3" s="324"/>
      <c r="G3" s="324"/>
      <c r="H3" s="324" t="s">
        <v>438</v>
      </c>
      <c r="I3" s="324"/>
      <c r="J3" s="324"/>
      <c r="K3" s="324"/>
      <c r="L3" s="324"/>
      <c r="M3" s="324"/>
      <c r="N3" s="324"/>
      <c r="P3" s="51"/>
    </row>
    <row r="4" spans="1:16" s="37" customFormat="1" ht="20.100000000000001" customHeight="1">
      <c r="A4" s="36" t="s">
        <v>226</v>
      </c>
      <c r="G4" s="38" t="s">
        <v>227</v>
      </c>
      <c r="H4" s="36" t="s">
        <v>226</v>
      </c>
      <c r="N4" s="38" t="s">
        <v>227</v>
      </c>
    </row>
    <row r="5" spans="1:16" s="39" customFormat="1" ht="30" customHeight="1">
      <c r="A5" s="336" t="s">
        <v>212</v>
      </c>
      <c r="B5" s="246" t="s">
        <v>213</v>
      </c>
      <c r="C5" s="246" t="s">
        <v>214</v>
      </c>
      <c r="D5" s="338" t="s">
        <v>215</v>
      </c>
      <c r="E5" s="339"/>
      <c r="F5" s="340"/>
      <c r="G5" s="246" t="s">
        <v>216</v>
      </c>
      <c r="H5" s="246" t="s">
        <v>217</v>
      </c>
      <c r="I5" s="246" t="s">
        <v>218</v>
      </c>
      <c r="J5" s="316" t="s">
        <v>219</v>
      </c>
      <c r="K5" s="339"/>
      <c r="L5" s="340"/>
      <c r="M5" s="246" t="s">
        <v>220</v>
      </c>
      <c r="N5" s="336" t="s">
        <v>71</v>
      </c>
    </row>
    <row r="6" spans="1:16" s="39" customFormat="1" ht="30" customHeight="1">
      <c r="A6" s="328"/>
      <c r="B6" s="330" t="s">
        <v>72</v>
      </c>
      <c r="C6" s="330" t="s">
        <v>73</v>
      </c>
      <c r="D6" s="246" t="s">
        <v>221</v>
      </c>
      <c r="E6" s="246" t="s">
        <v>222</v>
      </c>
      <c r="F6" s="246" t="s">
        <v>223</v>
      </c>
      <c r="G6" s="330" t="s">
        <v>121</v>
      </c>
      <c r="H6" s="330" t="s">
        <v>122</v>
      </c>
      <c r="I6" s="330" t="s">
        <v>101</v>
      </c>
      <c r="J6" s="248"/>
      <c r="K6" s="247" t="s">
        <v>224</v>
      </c>
      <c r="L6" s="247" t="s">
        <v>225</v>
      </c>
      <c r="M6" s="330" t="s">
        <v>102</v>
      </c>
      <c r="N6" s="328"/>
    </row>
    <row r="7" spans="1:16" s="39" customFormat="1" ht="30" customHeight="1">
      <c r="A7" s="337"/>
      <c r="B7" s="331"/>
      <c r="C7" s="331"/>
      <c r="D7" s="218" t="s">
        <v>228</v>
      </c>
      <c r="E7" s="218" t="s">
        <v>229</v>
      </c>
      <c r="F7" s="218" t="s">
        <v>230</v>
      </c>
      <c r="G7" s="331"/>
      <c r="H7" s="331"/>
      <c r="I7" s="331"/>
      <c r="J7" s="218"/>
      <c r="K7" s="218" t="s">
        <v>119</v>
      </c>
      <c r="L7" s="218" t="s">
        <v>120</v>
      </c>
      <c r="M7" s="331"/>
      <c r="N7" s="337"/>
    </row>
    <row r="8" spans="1:16" s="52" customFormat="1" ht="39.950000000000003" customHeight="1">
      <c r="A8" s="231" t="s">
        <v>440</v>
      </c>
      <c r="B8" s="141">
        <v>6</v>
      </c>
      <c r="C8" s="208">
        <v>1443</v>
      </c>
      <c r="D8" s="208">
        <v>348624</v>
      </c>
      <c r="E8" s="208">
        <v>4565</v>
      </c>
      <c r="F8" s="208">
        <v>273</v>
      </c>
      <c r="G8" s="191">
        <v>926278</v>
      </c>
      <c r="H8" s="141" t="s">
        <v>402</v>
      </c>
      <c r="I8" s="208">
        <v>397166</v>
      </c>
      <c r="J8" s="208">
        <v>27</v>
      </c>
      <c r="K8" s="208" t="s">
        <v>402</v>
      </c>
      <c r="L8" s="208" t="s">
        <v>402</v>
      </c>
      <c r="M8" s="191">
        <v>2239069</v>
      </c>
      <c r="N8" s="231" t="s">
        <v>440</v>
      </c>
    </row>
    <row r="9" spans="1:16" s="52" customFormat="1" ht="39.950000000000003" customHeight="1">
      <c r="A9" s="232" t="s">
        <v>439</v>
      </c>
      <c r="B9" s="143">
        <v>7</v>
      </c>
      <c r="C9" s="22">
        <v>1579</v>
      </c>
      <c r="D9" s="22">
        <v>373743</v>
      </c>
      <c r="E9" s="22">
        <v>4727</v>
      </c>
      <c r="F9" s="22">
        <v>288</v>
      </c>
      <c r="G9" s="192">
        <v>992004</v>
      </c>
      <c r="H9" s="143" t="s">
        <v>402</v>
      </c>
      <c r="I9" s="22">
        <v>433727</v>
      </c>
      <c r="J9" s="22">
        <v>29</v>
      </c>
      <c r="K9" s="22" t="s">
        <v>402</v>
      </c>
      <c r="L9" s="22" t="s">
        <v>402</v>
      </c>
      <c r="M9" s="192">
        <v>2654935</v>
      </c>
      <c r="N9" s="232" t="s">
        <v>439</v>
      </c>
    </row>
    <row r="10" spans="1:16" s="52" customFormat="1" ht="39.950000000000003" customHeight="1">
      <c r="A10" s="232" t="s">
        <v>441</v>
      </c>
      <c r="B10" s="143">
        <v>7</v>
      </c>
      <c r="C10" s="22">
        <v>1561</v>
      </c>
      <c r="D10" s="22">
        <v>393894</v>
      </c>
      <c r="E10" s="22">
        <v>5000</v>
      </c>
      <c r="F10" s="22">
        <v>296</v>
      </c>
      <c r="G10" s="192">
        <v>1199800</v>
      </c>
      <c r="H10" s="143" t="s">
        <v>402</v>
      </c>
      <c r="I10" s="22">
        <v>548671</v>
      </c>
      <c r="J10" s="22">
        <v>30</v>
      </c>
      <c r="K10" s="22" t="s">
        <v>402</v>
      </c>
      <c r="L10" s="22" t="s">
        <v>402</v>
      </c>
      <c r="M10" s="192">
        <v>2070837</v>
      </c>
      <c r="N10" s="232" t="s">
        <v>441</v>
      </c>
    </row>
    <row r="11" spans="1:16" s="52" customFormat="1" ht="39.950000000000003" customHeight="1">
      <c r="A11" s="232" t="s">
        <v>442</v>
      </c>
      <c r="B11" s="143">
        <v>7</v>
      </c>
      <c r="C11" s="22">
        <v>1579</v>
      </c>
      <c r="D11" s="22">
        <v>393488</v>
      </c>
      <c r="E11" s="22">
        <v>4986</v>
      </c>
      <c r="F11" s="22">
        <v>298</v>
      </c>
      <c r="G11" s="192">
        <v>1270026</v>
      </c>
      <c r="H11" s="143" t="s">
        <v>402</v>
      </c>
      <c r="I11" s="22">
        <v>582284</v>
      </c>
      <c r="J11" s="22">
        <v>30</v>
      </c>
      <c r="K11" s="22" t="s">
        <v>402</v>
      </c>
      <c r="L11" s="22" t="s">
        <v>402</v>
      </c>
      <c r="M11" s="192">
        <v>2074105</v>
      </c>
      <c r="N11" s="232" t="s">
        <v>442</v>
      </c>
    </row>
    <row r="12" spans="1:16" s="52" customFormat="1" ht="39.950000000000003" customHeight="1">
      <c r="A12" s="250" t="s">
        <v>443</v>
      </c>
      <c r="B12" s="254">
        <v>7</v>
      </c>
      <c r="C12" s="249">
        <v>1579</v>
      </c>
      <c r="D12" s="249">
        <v>401381</v>
      </c>
      <c r="E12" s="249">
        <v>4855</v>
      </c>
      <c r="F12" s="249">
        <v>291</v>
      </c>
      <c r="G12" s="255">
        <v>527918</v>
      </c>
      <c r="H12" s="260">
        <v>921054.20000000007</v>
      </c>
      <c r="I12" s="249">
        <v>418661</v>
      </c>
      <c r="J12" s="249">
        <v>30</v>
      </c>
      <c r="K12" s="249">
        <v>6</v>
      </c>
      <c r="L12" s="249">
        <v>24</v>
      </c>
      <c r="M12" s="255">
        <v>1904610</v>
      </c>
      <c r="N12" s="250" t="s">
        <v>443</v>
      </c>
    </row>
    <row r="13" spans="1:16" s="52" customFormat="1" ht="39.950000000000003" customHeight="1">
      <c r="A13" s="251" t="s">
        <v>597</v>
      </c>
      <c r="B13" s="256">
        <v>1</v>
      </c>
      <c r="C13" s="239">
        <v>447</v>
      </c>
      <c r="D13" s="240">
        <v>120505</v>
      </c>
      <c r="E13" s="240">
        <v>1025</v>
      </c>
      <c r="F13" s="240">
        <v>95</v>
      </c>
      <c r="G13" s="257">
        <v>134598</v>
      </c>
      <c r="H13" s="256">
        <v>265683</v>
      </c>
      <c r="I13" s="240">
        <v>120765</v>
      </c>
      <c r="J13" s="241">
        <v>6</v>
      </c>
      <c r="K13" s="240">
        <v>3</v>
      </c>
      <c r="L13" s="240">
        <v>3</v>
      </c>
      <c r="M13" s="257">
        <v>445763</v>
      </c>
      <c r="N13" s="232" t="s">
        <v>598</v>
      </c>
    </row>
    <row r="14" spans="1:16" s="52" customFormat="1" ht="39.950000000000003" customHeight="1">
      <c r="A14" s="252" t="s">
        <v>444</v>
      </c>
      <c r="B14" s="256">
        <v>1</v>
      </c>
      <c r="C14" s="239">
        <v>220</v>
      </c>
      <c r="D14" s="240">
        <v>37034</v>
      </c>
      <c r="E14" s="240">
        <v>0</v>
      </c>
      <c r="F14" s="240">
        <v>78</v>
      </c>
      <c r="G14" s="257">
        <v>192012</v>
      </c>
      <c r="H14" s="256">
        <v>239740.6</v>
      </c>
      <c r="I14" s="240">
        <v>108973</v>
      </c>
      <c r="J14" s="241">
        <v>6</v>
      </c>
      <c r="K14" s="240">
        <v>1</v>
      </c>
      <c r="L14" s="240">
        <v>5</v>
      </c>
      <c r="M14" s="257">
        <v>402938</v>
      </c>
      <c r="N14" s="232" t="s">
        <v>456</v>
      </c>
    </row>
    <row r="15" spans="1:16" s="52" customFormat="1" ht="39.950000000000003" customHeight="1">
      <c r="A15" s="251" t="s">
        <v>445</v>
      </c>
      <c r="B15" s="256">
        <v>1</v>
      </c>
      <c r="C15" s="239">
        <v>172</v>
      </c>
      <c r="D15" s="240">
        <v>54410</v>
      </c>
      <c r="E15" s="240">
        <v>1129</v>
      </c>
      <c r="F15" s="240">
        <v>27</v>
      </c>
      <c r="G15" s="257">
        <v>33663</v>
      </c>
      <c r="H15" s="256">
        <v>76311.400000000009</v>
      </c>
      <c r="I15" s="240">
        <v>34687</v>
      </c>
      <c r="J15" s="241">
        <v>4</v>
      </c>
      <c r="K15" s="240">
        <v>0</v>
      </c>
      <c r="L15" s="240">
        <v>4</v>
      </c>
      <c r="M15" s="257">
        <v>215103</v>
      </c>
      <c r="N15" s="232" t="s">
        <v>455</v>
      </c>
    </row>
    <row r="16" spans="1:16" s="52" customFormat="1" ht="39.950000000000003" customHeight="1">
      <c r="A16" s="251" t="s">
        <v>446</v>
      </c>
      <c r="B16" s="256">
        <v>1</v>
      </c>
      <c r="C16" s="239">
        <v>188</v>
      </c>
      <c r="D16" s="240">
        <v>52510</v>
      </c>
      <c r="E16" s="240">
        <v>885</v>
      </c>
      <c r="F16" s="240">
        <v>25</v>
      </c>
      <c r="G16" s="257">
        <v>38126</v>
      </c>
      <c r="H16" s="256">
        <v>77455.400000000009</v>
      </c>
      <c r="I16" s="240">
        <v>35207</v>
      </c>
      <c r="J16" s="241">
        <v>4</v>
      </c>
      <c r="K16" s="240">
        <v>2</v>
      </c>
      <c r="L16" s="240">
        <v>2</v>
      </c>
      <c r="M16" s="257">
        <v>277890</v>
      </c>
      <c r="N16" s="232" t="s">
        <v>454</v>
      </c>
    </row>
    <row r="17" spans="1:14" s="52" customFormat="1" ht="39.950000000000003" customHeight="1">
      <c r="A17" s="251" t="s">
        <v>447</v>
      </c>
      <c r="B17" s="256">
        <v>1</v>
      </c>
      <c r="C17" s="239">
        <v>256</v>
      </c>
      <c r="D17" s="240">
        <v>53277</v>
      </c>
      <c r="E17" s="240">
        <v>1014</v>
      </c>
      <c r="F17" s="240">
        <v>26</v>
      </c>
      <c r="G17" s="257">
        <v>70439</v>
      </c>
      <c r="H17" s="256">
        <v>132646.80000000002</v>
      </c>
      <c r="I17" s="240">
        <v>60294</v>
      </c>
      <c r="J17" s="241">
        <v>4</v>
      </c>
      <c r="K17" s="240">
        <v>0</v>
      </c>
      <c r="L17" s="240">
        <v>4</v>
      </c>
      <c r="M17" s="257">
        <v>211925</v>
      </c>
      <c r="N17" s="232" t="s">
        <v>453</v>
      </c>
    </row>
    <row r="18" spans="1:14" s="52" customFormat="1" ht="39.950000000000003" customHeight="1">
      <c r="A18" s="251" t="s">
        <v>448</v>
      </c>
      <c r="B18" s="256">
        <v>1</v>
      </c>
      <c r="C18" s="239">
        <v>160</v>
      </c>
      <c r="D18" s="240">
        <v>57139</v>
      </c>
      <c r="E18" s="240">
        <v>640</v>
      </c>
      <c r="F18" s="240">
        <v>25</v>
      </c>
      <c r="G18" s="257">
        <v>31129</v>
      </c>
      <c r="H18" s="256">
        <v>63360.000000000007</v>
      </c>
      <c r="I18" s="240">
        <v>28800</v>
      </c>
      <c r="J18" s="241">
        <v>4</v>
      </c>
      <c r="K18" s="240">
        <v>0</v>
      </c>
      <c r="L18" s="240">
        <v>4</v>
      </c>
      <c r="M18" s="257">
        <v>228516</v>
      </c>
      <c r="N18" s="232" t="s">
        <v>452</v>
      </c>
    </row>
    <row r="19" spans="1:14" s="52" customFormat="1" ht="39.950000000000003" customHeight="1">
      <c r="A19" s="253" t="s">
        <v>449</v>
      </c>
      <c r="B19" s="258">
        <v>1</v>
      </c>
      <c r="C19" s="242">
        <v>136</v>
      </c>
      <c r="D19" s="243">
        <v>26506</v>
      </c>
      <c r="E19" s="243">
        <v>162</v>
      </c>
      <c r="F19" s="243">
        <v>15</v>
      </c>
      <c r="G19" s="259">
        <v>27951</v>
      </c>
      <c r="H19" s="258">
        <v>65857</v>
      </c>
      <c r="I19" s="243">
        <v>29935</v>
      </c>
      <c r="J19" s="244">
        <v>2</v>
      </c>
      <c r="K19" s="243">
        <v>0</v>
      </c>
      <c r="L19" s="243">
        <v>2</v>
      </c>
      <c r="M19" s="259">
        <v>122475</v>
      </c>
      <c r="N19" s="234" t="s">
        <v>451</v>
      </c>
    </row>
    <row r="20" spans="1:14" s="37" customFormat="1" ht="15" customHeight="1">
      <c r="A20" s="53" t="s">
        <v>457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78"/>
      <c r="M20" s="78"/>
      <c r="N20" s="78"/>
    </row>
    <row r="21" spans="1:14" s="49" customFormat="1" ht="15" customHeight="1">
      <c r="A21" s="77" t="s">
        <v>123</v>
      </c>
      <c r="G21" s="87"/>
      <c r="N21" s="55"/>
    </row>
  </sheetData>
  <mergeCells count="14">
    <mergeCell ref="A3:G3"/>
    <mergeCell ref="A2:G2"/>
    <mergeCell ref="N5:N7"/>
    <mergeCell ref="M6:M7"/>
    <mergeCell ref="A5:A7"/>
    <mergeCell ref="D5:F5"/>
    <mergeCell ref="B6:B7"/>
    <mergeCell ref="G6:G7"/>
    <mergeCell ref="H6:H7"/>
    <mergeCell ref="I6:I7"/>
    <mergeCell ref="C6:C7"/>
    <mergeCell ref="J5:L5"/>
    <mergeCell ref="H2:N2"/>
    <mergeCell ref="H3:N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7" max="1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15"/>
  <sheetViews>
    <sheetView view="pageBreakPreview" zoomScaleNormal="40" zoomScaleSheetLayoutView="100" workbookViewId="0">
      <selection activeCell="K2" sqref="K2:S2"/>
    </sheetView>
  </sheetViews>
  <sheetFormatPr defaultColWidth="8.88671875" defaultRowHeight="30" customHeight="1"/>
  <cols>
    <col min="1" max="1" width="10.77734375" style="5" customWidth="1"/>
    <col min="2" max="2" width="8.6640625" style="5" customWidth="1"/>
    <col min="3" max="3" width="5.21875" style="5" customWidth="1"/>
    <col min="4" max="4" width="7.33203125" style="5" customWidth="1"/>
    <col min="5" max="5" width="7.77734375" style="5" customWidth="1"/>
    <col min="6" max="6" width="8.77734375" style="5" customWidth="1"/>
    <col min="7" max="7" width="8" style="5" customWidth="1"/>
    <col min="8" max="8" width="10.44140625" style="5" customWidth="1"/>
    <col min="9" max="9" width="11.6640625" style="5" customWidth="1"/>
    <col min="10" max="10" width="12.44140625" style="5" customWidth="1"/>
    <col min="11" max="11" width="5.44140625" style="5" customWidth="1"/>
    <col min="12" max="12" width="12.21875" style="5" customWidth="1"/>
    <col min="13" max="13" width="12.44140625" style="5" customWidth="1"/>
    <col min="14" max="14" width="11.109375" style="5" customWidth="1"/>
    <col min="15" max="15" width="13.44140625" style="5" customWidth="1"/>
    <col min="16" max="16" width="10" style="5" customWidth="1"/>
    <col min="17" max="17" width="11.21875" style="5" customWidth="1"/>
    <col min="18" max="18" width="10.88671875" style="5" customWidth="1"/>
    <col min="19" max="19" width="8.77734375" style="5" customWidth="1"/>
    <col min="20" max="16384" width="8.88671875" style="5"/>
  </cols>
  <sheetData>
    <row r="1" spans="1:19" s="84" customFormat="1" ht="27" customHeight="1">
      <c r="A1" s="84" t="s">
        <v>600</v>
      </c>
      <c r="J1" s="85" t="s">
        <v>601</v>
      </c>
      <c r="K1" s="84" t="s">
        <v>602</v>
      </c>
      <c r="S1" s="85" t="s">
        <v>603</v>
      </c>
    </row>
    <row r="2" spans="1:19" s="34" customFormat="1" ht="30" customHeight="1">
      <c r="A2" s="323" t="s">
        <v>460</v>
      </c>
      <c r="B2" s="323"/>
      <c r="C2" s="323"/>
      <c r="D2" s="323"/>
      <c r="E2" s="323"/>
      <c r="F2" s="323"/>
      <c r="G2" s="323"/>
      <c r="H2" s="323"/>
      <c r="I2" s="323"/>
      <c r="J2" s="323"/>
      <c r="K2" s="323" t="s">
        <v>459</v>
      </c>
      <c r="L2" s="323"/>
      <c r="M2" s="323"/>
      <c r="N2" s="323"/>
      <c r="O2" s="323"/>
      <c r="P2" s="323"/>
      <c r="Q2" s="323"/>
      <c r="R2" s="323"/>
      <c r="S2" s="323"/>
    </row>
    <row r="3" spans="1:19" s="35" customFormat="1" ht="39.950000000000003" customHeight="1">
      <c r="A3" s="324" t="s">
        <v>335</v>
      </c>
      <c r="B3" s="324"/>
      <c r="C3" s="324"/>
      <c r="D3" s="324"/>
      <c r="E3" s="324"/>
      <c r="F3" s="324"/>
      <c r="G3" s="324"/>
      <c r="H3" s="324"/>
      <c r="I3" s="324"/>
      <c r="J3" s="324"/>
      <c r="K3" s="324" t="s">
        <v>461</v>
      </c>
      <c r="L3" s="324"/>
      <c r="M3" s="324"/>
      <c r="N3" s="324"/>
      <c r="O3" s="324"/>
      <c r="P3" s="324"/>
      <c r="Q3" s="324"/>
      <c r="R3" s="324"/>
      <c r="S3" s="324"/>
    </row>
    <row r="4" spans="1:19" s="37" customFormat="1" ht="20.100000000000001" customHeight="1">
      <c r="A4" s="36" t="s">
        <v>7</v>
      </c>
      <c r="J4" s="38" t="s">
        <v>74</v>
      </c>
      <c r="K4" s="36" t="s">
        <v>7</v>
      </c>
      <c r="S4" s="38" t="s">
        <v>74</v>
      </c>
    </row>
    <row r="5" spans="1:19" s="39" customFormat="1" ht="23.25" customHeight="1">
      <c r="A5" s="336" t="s">
        <v>233</v>
      </c>
      <c r="B5" s="336" t="s">
        <v>234</v>
      </c>
      <c r="C5" s="338" t="s">
        <v>235</v>
      </c>
      <c r="D5" s="339"/>
      <c r="E5" s="339"/>
      <c r="F5" s="339"/>
      <c r="G5" s="339"/>
      <c r="H5" s="339"/>
      <c r="I5" s="339"/>
      <c r="J5" s="340"/>
      <c r="K5" s="338" t="s">
        <v>336</v>
      </c>
      <c r="L5" s="339"/>
      <c r="M5" s="339"/>
      <c r="N5" s="339"/>
      <c r="O5" s="339"/>
      <c r="P5" s="340"/>
      <c r="Q5" s="316" t="s">
        <v>236</v>
      </c>
      <c r="R5" s="318"/>
      <c r="S5" s="336" t="s">
        <v>19</v>
      </c>
    </row>
    <row r="6" spans="1:19" s="39" customFormat="1" ht="24.75" customHeight="1">
      <c r="A6" s="328"/>
      <c r="B6" s="328"/>
      <c r="C6" s="316" t="s">
        <v>231</v>
      </c>
      <c r="D6" s="339"/>
      <c r="E6" s="339"/>
      <c r="F6" s="339"/>
      <c r="G6" s="339"/>
      <c r="H6" s="339"/>
      <c r="I6" s="339"/>
      <c r="J6" s="340"/>
      <c r="K6" s="316" t="s">
        <v>232</v>
      </c>
      <c r="L6" s="339"/>
      <c r="M6" s="339"/>
      <c r="N6" s="339"/>
      <c r="O6" s="340"/>
      <c r="P6" s="336" t="s">
        <v>237</v>
      </c>
      <c r="Q6" s="322" t="s">
        <v>357</v>
      </c>
      <c r="R6" s="321"/>
      <c r="S6" s="328"/>
    </row>
    <row r="7" spans="1:19" s="39" customFormat="1" ht="34.5" customHeight="1">
      <c r="A7" s="328"/>
      <c r="B7" s="328"/>
      <c r="C7" s="328"/>
      <c r="D7" s="246" t="s">
        <v>238</v>
      </c>
      <c r="E7" s="246" t="s">
        <v>239</v>
      </c>
      <c r="F7" s="227" t="s">
        <v>340</v>
      </c>
      <c r="G7" s="227" t="s">
        <v>341</v>
      </c>
      <c r="H7" s="246" t="s">
        <v>240</v>
      </c>
      <c r="I7" s="343" t="s">
        <v>344</v>
      </c>
      <c r="J7" s="343" t="s">
        <v>346</v>
      </c>
      <c r="K7" s="328"/>
      <c r="L7" s="227" t="s">
        <v>348</v>
      </c>
      <c r="M7" s="227" t="s">
        <v>349</v>
      </c>
      <c r="N7" s="227" t="s">
        <v>351</v>
      </c>
      <c r="O7" s="227" t="s">
        <v>352</v>
      </c>
      <c r="P7" s="328"/>
      <c r="Q7" s="343" t="s">
        <v>358</v>
      </c>
      <c r="R7" s="344" t="s">
        <v>359</v>
      </c>
      <c r="S7" s="328"/>
    </row>
    <row r="8" spans="1:19" s="56" customFormat="1" ht="70.5" customHeight="1">
      <c r="A8" s="337"/>
      <c r="B8" s="221" t="s">
        <v>75</v>
      </c>
      <c r="C8" s="337"/>
      <c r="D8" s="221" t="s">
        <v>337</v>
      </c>
      <c r="E8" s="221" t="s">
        <v>338</v>
      </c>
      <c r="F8" s="221" t="s">
        <v>339</v>
      </c>
      <c r="G8" s="221" t="s">
        <v>342</v>
      </c>
      <c r="H8" s="221" t="s">
        <v>343</v>
      </c>
      <c r="I8" s="221" t="s">
        <v>345</v>
      </c>
      <c r="J8" s="221" t="s">
        <v>347</v>
      </c>
      <c r="K8" s="337"/>
      <c r="L8" s="221" t="s">
        <v>50</v>
      </c>
      <c r="M8" s="221" t="s">
        <v>350</v>
      </c>
      <c r="N8" s="221" t="s">
        <v>51</v>
      </c>
      <c r="O8" s="221" t="s">
        <v>353</v>
      </c>
      <c r="P8" s="221" t="s">
        <v>52</v>
      </c>
      <c r="Q8" s="221" t="s">
        <v>360</v>
      </c>
      <c r="R8" s="221" t="s">
        <v>361</v>
      </c>
      <c r="S8" s="337"/>
    </row>
    <row r="9" spans="1:19" s="40" customFormat="1" ht="114" customHeight="1">
      <c r="A9" s="231" t="s">
        <v>294</v>
      </c>
      <c r="B9" s="345">
        <v>15</v>
      </c>
      <c r="C9" s="346">
        <v>1</v>
      </c>
      <c r="D9" s="346">
        <v>0</v>
      </c>
      <c r="E9" s="346">
        <v>0</v>
      </c>
      <c r="F9" s="346">
        <v>1</v>
      </c>
      <c r="G9" s="346">
        <v>0</v>
      </c>
      <c r="H9" s="346">
        <v>0</v>
      </c>
      <c r="I9" s="346">
        <v>0</v>
      </c>
      <c r="J9" s="347">
        <v>0</v>
      </c>
      <c r="K9" s="354">
        <v>14</v>
      </c>
      <c r="L9" s="346">
        <v>1</v>
      </c>
      <c r="M9" s="346">
        <v>0</v>
      </c>
      <c r="N9" s="346">
        <v>11</v>
      </c>
      <c r="O9" s="346">
        <v>0</v>
      </c>
      <c r="P9" s="346">
        <v>2</v>
      </c>
      <c r="Q9" s="346">
        <v>0</v>
      </c>
      <c r="R9" s="347">
        <v>0</v>
      </c>
      <c r="S9" s="231" t="s">
        <v>294</v>
      </c>
    </row>
    <row r="10" spans="1:19" s="40" customFormat="1" ht="114" customHeight="1">
      <c r="A10" s="232" t="s">
        <v>295</v>
      </c>
      <c r="B10" s="348">
        <v>16</v>
      </c>
      <c r="C10" s="47">
        <v>1</v>
      </c>
      <c r="D10" s="47">
        <v>0</v>
      </c>
      <c r="E10" s="47">
        <v>0</v>
      </c>
      <c r="F10" s="47">
        <v>1</v>
      </c>
      <c r="G10" s="47">
        <v>0</v>
      </c>
      <c r="H10" s="47">
        <v>0</v>
      </c>
      <c r="I10" s="47">
        <v>0</v>
      </c>
      <c r="J10" s="349">
        <v>0</v>
      </c>
      <c r="K10" s="348">
        <v>15</v>
      </c>
      <c r="L10" s="47">
        <v>2</v>
      </c>
      <c r="M10" s="47">
        <v>0</v>
      </c>
      <c r="N10" s="47">
        <v>11</v>
      </c>
      <c r="O10" s="47">
        <v>0</v>
      </c>
      <c r="P10" s="47">
        <v>2</v>
      </c>
      <c r="Q10" s="47">
        <v>0</v>
      </c>
      <c r="R10" s="349">
        <v>0</v>
      </c>
      <c r="S10" s="232" t="s">
        <v>295</v>
      </c>
    </row>
    <row r="11" spans="1:19" s="40" customFormat="1" ht="114" customHeight="1">
      <c r="A11" s="232" t="s">
        <v>296</v>
      </c>
      <c r="B11" s="348">
        <v>16</v>
      </c>
      <c r="C11" s="47">
        <v>1</v>
      </c>
      <c r="D11" s="47">
        <v>0</v>
      </c>
      <c r="E11" s="47">
        <v>0</v>
      </c>
      <c r="F11" s="47">
        <v>1</v>
      </c>
      <c r="G11" s="47">
        <v>0</v>
      </c>
      <c r="H11" s="47">
        <v>0</v>
      </c>
      <c r="I11" s="47">
        <v>0</v>
      </c>
      <c r="J11" s="349">
        <v>0</v>
      </c>
      <c r="K11" s="348">
        <v>15</v>
      </c>
      <c r="L11" s="47">
        <v>2</v>
      </c>
      <c r="M11" s="47">
        <v>0</v>
      </c>
      <c r="N11" s="47">
        <v>11</v>
      </c>
      <c r="O11" s="47">
        <v>0</v>
      </c>
      <c r="P11" s="47">
        <v>2</v>
      </c>
      <c r="Q11" s="47">
        <v>0</v>
      </c>
      <c r="R11" s="349">
        <v>0</v>
      </c>
      <c r="S11" s="232" t="s">
        <v>296</v>
      </c>
    </row>
    <row r="12" spans="1:19" s="40" customFormat="1" ht="114" customHeight="1">
      <c r="A12" s="232" t="s">
        <v>355</v>
      </c>
      <c r="B12" s="348">
        <v>19</v>
      </c>
      <c r="C12" s="47">
        <v>1</v>
      </c>
      <c r="D12" s="47">
        <v>0</v>
      </c>
      <c r="E12" s="47">
        <v>0</v>
      </c>
      <c r="F12" s="47">
        <v>1</v>
      </c>
      <c r="G12" s="47">
        <v>0</v>
      </c>
      <c r="H12" s="47">
        <v>0</v>
      </c>
      <c r="I12" s="47">
        <v>0</v>
      </c>
      <c r="J12" s="349">
        <v>0</v>
      </c>
      <c r="K12" s="348">
        <v>19</v>
      </c>
      <c r="L12" s="47">
        <v>3</v>
      </c>
      <c r="M12" s="47">
        <v>1</v>
      </c>
      <c r="N12" s="47">
        <v>11</v>
      </c>
      <c r="O12" s="47">
        <v>0</v>
      </c>
      <c r="P12" s="47">
        <v>4</v>
      </c>
      <c r="Q12" s="47">
        <v>0</v>
      </c>
      <c r="R12" s="349">
        <v>0</v>
      </c>
      <c r="S12" s="232" t="s">
        <v>355</v>
      </c>
    </row>
    <row r="13" spans="1:19" s="57" customFormat="1" ht="139.5" customHeight="1">
      <c r="A13" s="233" t="s">
        <v>380</v>
      </c>
      <c r="B13" s="350">
        <v>20</v>
      </c>
      <c r="C13" s="351">
        <v>1</v>
      </c>
      <c r="D13" s="352">
        <v>0</v>
      </c>
      <c r="E13" s="352">
        <v>0</v>
      </c>
      <c r="F13" s="352">
        <v>1</v>
      </c>
      <c r="G13" s="352">
        <v>0</v>
      </c>
      <c r="H13" s="352">
        <v>0</v>
      </c>
      <c r="I13" s="352">
        <v>0</v>
      </c>
      <c r="J13" s="353">
        <v>0</v>
      </c>
      <c r="K13" s="355">
        <v>19</v>
      </c>
      <c r="L13" s="352">
        <v>3</v>
      </c>
      <c r="M13" s="352">
        <v>1</v>
      </c>
      <c r="N13" s="352">
        <v>11</v>
      </c>
      <c r="O13" s="352">
        <v>0</v>
      </c>
      <c r="P13" s="352">
        <v>4</v>
      </c>
      <c r="Q13" s="352">
        <v>0</v>
      </c>
      <c r="R13" s="353">
        <v>0</v>
      </c>
      <c r="S13" s="233" t="s">
        <v>380</v>
      </c>
    </row>
    <row r="14" spans="1:19" s="37" customFormat="1" ht="15" customHeight="1">
      <c r="A14" s="36" t="s">
        <v>458</v>
      </c>
      <c r="D14" s="48"/>
      <c r="P14" s="356" t="s">
        <v>599</v>
      </c>
      <c r="Q14" s="356"/>
      <c r="R14" s="356"/>
      <c r="S14" s="356"/>
    </row>
    <row r="15" spans="1:19" s="37" customFormat="1" ht="15" customHeight="1">
      <c r="A15" s="36"/>
      <c r="D15" s="48"/>
      <c r="S15" s="38"/>
    </row>
  </sheetData>
  <mergeCells count="17">
    <mergeCell ref="P14:S14"/>
    <mergeCell ref="K3:S3"/>
    <mergeCell ref="A2:J2"/>
    <mergeCell ref="A5:A8"/>
    <mergeCell ref="S5:S8"/>
    <mergeCell ref="C5:J5"/>
    <mergeCell ref="C7:C8"/>
    <mergeCell ref="B5:B7"/>
    <mergeCell ref="P6:P7"/>
    <mergeCell ref="K7:K8"/>
    <mergeCell ref="K5:P5"/>
    <mergeCell ref="C6:J6"/>
    <mergeCell ref="K6:O6"/>
    <mergeCell ref="A3:J3"/>
    <mergeCell ref="Q5:R5"/>
    <mergeCell ref="Q6:R6"/>
    <mergeCell ref="K2:S2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I24"/>
  <sheetViews>
    <sheetView view="pageBreakPreview" zoomScaleNormal="40" zoomScaleSheetLayoutView="100" workbookViewId="0">
      <selection activeCell="P18" sqref="P18"/>
    </sheetView>
  </sheetViews>
  <sheetFormatPr defaultColWidth="20.77734375" defaultRowHeight="30" customHeight="1"/>
  <cols>
    <col min="1" max="1" width="8.21875" style="5" customWidth="1"/>
    <col min="2" max="2" width="3.77734375" style="6" bestFit="1" customWidth="1"/>
    <col min="3" max="3" width="6.6640625" style="5" bestFit="1" customWidth="1"/>
    <col min="4" max="4" width="6.77734375" style="5" bestFit="1" customWidth="1"/>
    <col min="5" max="5" width="6.6640625" style="5" bestFit="1" customWidth="1"/>
    <col min="6" max="6" width="7.109375" style="5" bestFit="1" customWidth="1"/>
    <col min="7" max="7" width="6.6640625" style="5" bestFit="1" customWidth="1"/>
    <col min="8" max="8" width="7.21875" style="5" customWidth="1"/>
    <col min="9" max="9" width="6.6640625" style="5" bestFit="1" customWidth="1"/>
    <col min="10" max="10" width="9" style="5" customWidth="1"/>
    <col min="11" max="11" width="5.5546875" style="5" bestFit="1" customWidth="1"/>
    <col min="12" max="12" width="5.33203125" style="5" bestFit="1" customWidth="1"/>
    <col min="13" max="13" width="5.5546875" style="5" customWidth="1"/>
    <col min="14" max="14" width="6.88671875" style="5" customWidth="1"/>
    <col min="15" max="15" width="7.109375" style="5" customWidth="1"/>
    <col min="16" max="16" width="6" style="5" customWidth="1"/>
    <col min="17" max="17" width="7.33203125" style="5" customWidth="1"/>
    <col min="18" max="18" width="5.88671875" style="5" customWidth="1"/>
    <col min="19" max="19" width="8.6640625" style="5" customWidth="1"/>
    <col min="20" max="20" width="8.109375" style="5" customWidth="1"/>
    <col min="21" max="21" width="6.21875" style="5" customWidth="1"/>
    <col min="22" max="22" width="6.77734375" style="5" customWidth="1"/>
    <col min="23" max="23" width="5.6640625" style="5" customWidth="1"/>
    <col min="24" max="24" width="5.88671875" style="5" customWidth="1"/>
    <col min="25" max="25" width="11.5546875" style="5" customWidth="1"/>
    <col min="26" max="27" width="6.88671875" style="5" customWidth="1"/>
    <col min="28" max="28" width="7.33203125" style="5" customWidth="1"/>
    <col min="29" max="33" width="6.88671875" style="5" customWidth="1"/>
    <col min="34" max="34" width="10.77734375" style="5" customWidth="1"/>
    <col min="35" max="16384" width="20.77734375" style="5"/>
  </cols>
  <sheetData>
    <row r="1" spans="1:35" s="84" customFormat="1" ht="27.95" customHeight="1">
      <c r="A1" s="84" t="s">
        <v>605</v>
      </c>
      <c r="B1" s="86"/>
      <c r="M1" s="85" t="s">
        <v>606</v>
      </c>
      <c r="N1" s="84" t="s">
        <v>607</v>
      </c>
      <c r="O1" s="86"/>
      <c r="Y1" s="85" t="s">
        <v>608</v>
      </c>
    </row>
    <row r="2" spans="1:35" s="50" customFormat="1" ht="30" customHeight="1">
      <c r="A2" s="341" t="s">
        <v>609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 t="s">
        <v>610</v>
      </c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97"/>
      <c r="AA2" s="34"/>
      <c r="AB2" s="34"/>
      <c r="AC2" s="34"/>
      <c r="AD2" s="34"/>
      <c r="AE2" s="34"/>
      <c r="AF2" s="34"/>
      <c r="AG2" s="34"/>
      <c r="AH2" s="34"/>
    </row>
    <row r="3" spans="1:35" s="51" customFormat="1" ht="39.950000000000003" customHeight="1">
      <c r="A3" s="324" t="s">
        <v>54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 t="s">
        <v>53</v>
      </c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5"/>
      <c r="AA3" s="45"/>
      <c r="AB3" s="45"/>
      <c r="AC3" s="45"/>
      <c r="AD3" s="45"/>
      <c r="AE3" s="45"/>
      <c r="AF3" s="45"/>
      <c r="AG3" s="45"/>
      <c r="AH3" s="45"/>
      <c r="AI3" s="58"/>
    </row>
    <row r="4" spans="1:35" s="37" customFormat="1" ht="20.100000000000001" customHeight="1">
      <c r="A4" s="36" t="s">
        <v>38</v>
      </c>
      <c r="B4" s="59"/>
      <c r="C4" s="36"/>
      <c r="K4" s="36"/>
      <c r="M4" s="38" t="s">
        <v>12</v>
      </c>
      <c r="N4" s="36" t="s">
        <v>38</v>
      </c>
      <c r="Y4" s="38" t="s">
        <v>12</v>
      </c>
      <c r="Z4" s="60"/>
      <c r="AA4" s="60"/>
      <c r="AB4" s="60"/>
      <c r="AC4" s="60"/>
      <c r="AD4" s="60"/>
      <c r="AE4" s="60"/>
      <c r="AF4" s="60"/>
      <c r="AG4" s="60"/>
      <c r="AH4" s="61"/>
      <c r="AI4" s="60"/>
    </row>
    <row r="5" spans="1:35" s="63" customFormat="1" ht="15" customHeight="1">
      <c r="A5" s="374" t="s">
        <v>242</v>
      </c>
      <c r="B5" s="402" t="s">
        <v>463</v>
      </c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7"/>
      <c r="N5" s="313" t="s">
        <v>18</v>
      </c>
      <c r="O5" s="314"/>
      <c r="P5" s="314"/>
      <c r="Q5" s="314"/>
      <c r="R5" s="314"/>
      <c r="S5" s="314"/>
      <c r="T5" s="314"/>
      <c r="U5" s="314"/>
      <c r="V5" s="314"/>
      <c r="W5" s="314"/>
      <c r="X5" s="315"/>
      <c r="Y5" s="374" t="s">
        <v>125</v>
      </c>
      <c r="Z5" s="342"/>
      <c r="AA5" s="342"/>
      <c r="AB5" s="342"/>
      <c r="AC5" s="342"/>
      <c r="AD5" s="342"/>
      <c r="AE5" s="342"/>
      <c r="AF5" s="342"/>
      <c r="AG5" s="342"/>
      <c r="AH5" s="342"/>
      <c r="AI5" s="62"/>
    </row>
    <row r="6" spans="1:35" s="63" customFormat="1" ht="42" customHeight="1">
      <c r="A6" s="326"/>
      <c r="B6" s="326"/>
      <c r="C6" s="374" t="s">
        <v>243</v>
      </c>
      <c r="D6" s="374" t="s">
        <v>244</v>
      </c>
      <c r="E6" s="374" t="s">
        <v>245</v>
      </c>
      <c r="F6" s="374" t="s">
        <v>246</v>
      </c>
      <c r="G6" s="374" t="s">
        <v>247</v>
      </c>
      <c r="H6" s="325" t="s">
        <v>387</v>
      </c>
      <c r="I6" s="374" t="s">
        <v>248</v>
      </c>
      <c r="J6" s="374" t="s">
        <v>388</v>
      </c>
      <c r="K6" s="313" t="s">
        <v>249</v>
      </c>
      <c r="L6" s="314"/>
      <c r="M6" s="315"/>
      <c r="N6" s="382" t="s">
        <v>391</v>
      </c>
      <c r="O6" s="379" t="s">
        <v>250</v>
      </c>
      <c r="P6" s="225" t="s">
        <v>394</v>
      </c>
      <c r="Q6" s="225" t="s">
        <v>396</v>
      </c>
      <c r="R6" s="379" t="s">
        <v>251</v>
      </c>
      <c r="S6" s="379" t="s">
        <v>252</v>
      </c>
      <c r="T6" s="379" t="s">
        <v>253</v>
      </c>
      <c r="U6" s="379" t="s">
        <v>254</v>
      </c>
      <c r="V6" s="379" t="s">
        <v>255</v>
      </c>
      <c r="W6" s="379" t="s">
        <v>256</v>
      </c>
      <c r="X6" s="379" t="s">
        <v>257</v>
      </c>
      <c r="Y6" s="326"/>
      <c r="Z6" s="64"/>
      <c r="AA6" s="64"/>
      <c r="AB6" s="64"/>
      <c r="AC6" s="64"/>
      <c r="AD6" s="64"/>
      <c r="AE6" s="64"/>
      <c r="AF6" s="64"/>
      <c r="AG6" s="64"/>
      <c r="AH6" s="342"/>
      <c r="AI6" s="62"/>
    </row>
    <row r="7" spans="1:35" s="63" customFormat="1" ht="15" customHeight="1">
      <c r="A7" s="326"/>
      <c r="B7" s="326"/>
      <c r="C7" s="326"/>
      <c r="D7" s="326"/>
      <c r="E7" s="326"/>
      <c r="F7" s="326"/>
      <c r="G7" s="326"/>
      <c r="H7" s="326"/>
      <c r="I7" s="326"/>
      <c r="J7" s="326"/>
      <c r="K7" s="379" t="s">
        <v>258</v>
      </c>
      <c r="L7" s="379" t="s">
        <v>259</v>
      </c>
      <c r="M7" s="379" t="s">
        <v>260</v>
      </c>
      <c r="N7" s="380" t="s">
        <v>392</v>
      </c>
      <c r="O7" s="380" t="s">
        <v>393</v>
      </c>
      <c r="P7" s="380" t="s">
        <v>395</v>
      </c>
      <c r="Q7" s="380" t="s">
        <v>397</v>
      </c>
      <c r="R7" s="380" t="s">
        <v>14</v>
      </c>
      <c r="S7" s="380" t="s">
        <v>398</v>
      </c>
      <c r="T7" s="380" t="s">
        <v>76</v>
      </c>
      <c r="U7" s="380" t="s">
        <v>15</v>
      </c>
      <c r="V7" s="380" t="s">
        <v>16</v>
      </c>
      <c r="W7" s="380" t="s">
        <v>261</v>
      </c>
      <c r="X7" s="380" t="s">
        <v>17</v>
      </c>
      <c r="Y7" s="326"/>
      <c r="Z7" s="342"/>
      <c r="AA7" s="342"/>
      <c r="AB7" s="342"/>
      <c r="AC7" s="342"/>
      <c r="AD7" s="342"/>
      <c r="AE7" s="342"/>
      <c r="AF7" s="342"/>
      <c r="AG7" s="342"/>
      <c r="AH7" s="342"/>
      <c r="AI7" s="62"/>
    </row>
    <row r="8" spans="1:35" s="66" customFormat="1" ht="34.5" customHeight="1">
      <c r="A8" s="375"/>
      <c r="B8" s="375"/>
      <c r="C8" s="378" t="s">
        <v>13</v>
      </c>
      <c r="D8" s="378" t="s">
        <v>381</v>
      </c>
      <c r="E8" s="378" t="s">
        <v>382</v>
      </c>
      <c r="F8" s="378" t="s">
        <v>383</v>
      </c>
      <c r="G8" s="378" t="s">
        <v>384</v>
      </c>
      <c r="H8" s="378" t="s">
        <v>385</v>
      </c>
      <c r="I8" s="378" t="s">
        <v>386</v>
      </c>
      <c r="J8" s="378" t="s">
        <v>37</v>
      </c>
      <c r="K8" s="378" t="s">
        <v>389</v>
      </c>
      <c r="L8" s="378" t="s">
        <v>20</v>
      </c>
      <c r="M8" s="378" t="s">
        <v>390</v>
      </c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75"/>
      <c r="Z8" s="342"/>
      <c r="AA8" s="342"/>
      <c r="AB8" s="342"/>
      <c r="AC8" s="342"/>
      <c r="AD8" s="342"/>
      <c r="AE8" s="342"/>
      <c r="AF8" s="342"/>
      <c r="AG8" s="342"/>
      <c r="AH8" s="342"/>
      <c r="AI8" s="65"/>
    </row>
    <row r="9" spans="1:35" s="70" customFormat="1" ht="39.950000000000003" customHeight="1">
      <c r="A9" s="383" t="s">
        <v>294</v>
      </c>
      <c r="B9" s="357">
        <f t="shared" ref="B9" si="0">SUM(C9:X9)</f>
        <v>22</v>
      </c>
      <c r="C9" s="358">
        <v>2</v>
      </c>
      <c r="D9" s="358">
        <v>5</v>
      </c>
      <c r="E9" s="358" t="s">
        <v>462</v>
      </c>
      <c r="F9" s="358" t="s">
        <v>462</v>
      </c>
      <c r="G9" s="358" t="s">
        <v>462</v>
      </c>
      <c r="H9" s="358">
        <v>2</v>
      </c>
      <c r="I9" s="358" t="s">
        <v>407</v>
      </c>
      <c r="J9" s="358">
        <v>8</v>
      </c>
      <c r="K9" s="358" t="s">
        <v>462</v>
      </c>
      <c r="L9" s="358" t="s">
        <v>462</v>
      </c>
      <c r="M9" s="359">
        <v>2</v>
      </c>
      <c r="N9" s="396" t="s">
        <v>407</v>
      </c>
      <c r="O9" s="397">
        <v>2</v>
      </c>
      <c r="P9" s="358" t="s">
        <v>462</v>
      </c>
      <c r="Q9" s="397" t="s">
        <v>407</v>
      </c>
      <c r="R9" s="397">
        <v>1</v>
      </c>
      <c r="S9" s="397" t="s">
        <v>407</v>
      </c>
      <c r="T9" s="397" t="s">
        <v>407</v>
      </c>
      <c r="U9" s="397" t="s">
        <v>407</v>
      </c>
      <c r="V9" s="397" t="s">
        <v>407</v>
      </c>
      <c r="W9" s="397" t="s">
        <v>407</v>
      </c>
      <c r="X9" s="359">
        <v>0</v>
      </c>
      <c r="Y9" s="383" t="s">
        <v>294</v>
      </c>
      <c r="Z9" s="67"/>
      <c r="AA9" s="67"/>
      <c r="AB9" s="67"/>
      <c r="AC9" s="67"/>
      <c r="AD9" s="67"/>
      <c r="AE9" s="67"/>
      <c r="AF9" s="67"/>
      <c r="AG9" s="67"/>
      <c r="AH9" s="68"/>
      <c r="AI9" s="69"/>
    </row>
    <row r="10" spans="1:35" s="70" customFormat="1" ht="39.950000000000003" customHeight="1">
      <c r="A10" s="384" t="s">
        <v>295</v>
      </c>
      <c r="B10" s="360">
        <v>23</v>
      </c>
      <c r="C10" s="67">
        <v>2</v>
      </c>
      <c r="D10" s="67">
        <v>4</v>
      </c>
      <c r="E10" s="67" t="s">
        <v>407</v>
      </c>
      <c r="F10" s="67" t="s">
        <v>407</v>
      </c>
      <c r="G10" s="67" t="s">
        <v>407</v>
      </c>
      <c r="H10" s="67">
        <v>2</v>
      </c>
      <c r="I10" s="67" t="s">
        <v>407</v>
      </c>
      <c r="J10" s="67">
        <v>8</v>
      </c>
      <c r="K10" s="67" t="s">
        <v>407</v>
      </c>
      <c r="L10" s="67" t="s">
        <v>407</v>
      </c>
      <c r="M10" s="361">
        <v>3</v>
      </c>
      <c r="N10" s="398" t="s">
        <v>407</v>
      </c>
      <c r="O10" s="368">
        <v>3</v>
      </c>
      <c r="P10" s="67" t="s">
        <v>462</v>
      </c>
      <c r="Q10" s="368" t="s">
        <v>407</v>
      </c>
      <c r="R10" s="368">
        <v>1</v>
      </c>
      <c r="S10" s="368" t="s">
        <v>407</v>
      </c>
      <c r="T10" s="368" t="s">
        <v>407</v>
      </c>
      <c r="U10" s="368" t="s">
        <v>407</v>
      </c>
      <c r="V10" s="368" t="s">
        <v>407</v>
      </c>
      <c r="W10" s="67">
        <v>0</v>
      </c>
      <c r="X10" s="361">
        <v>0</v>
      </c>
      <c r="Y10" s="384" t="s">
        <v>295</v>
      </c>
      <c r="Z10" s="67"/>
      <c r="AA10" s="67"/>
      <c r="AB10" s="67"/>
      <c r="AC10" s="67"/>
      <c r="AD10" s="67"/>
      <c r="AE10" s="67"/>
      <c r="AF10" s="67"/>
      <c r="AG10" s="67"/>
      <c r="AH10" s="68"/>
      <c r="AI10" s="69"/>
    </row>
    <row r="11" spans="1:35" s="70" customFormat="1" ht="39.950000000000003" customHeight="1">
      <c r="A11" s="384" t="s">
        <v>296</v>
      </c>
      <c r="B11" s="360">
        <f>SUM(C11:U11)</f>
        <v>24</v>
      </c>
      <c r="C11" s="67">
        <v>2</v>
      </c>
      <c r="D11" s="67">
        <v>5</v>
      </c>
      <c r="E11" s="67" t="s">
        <v>407</v>
      </c>
      <c r="F11" s="67" t="s">
        <v>407</v>
      </c>
      <c r="G11" s="67" t="s">
        <v>407</v>
      </c>
      <c r="H11" s="67">
        <v>2</v>
      </c>
      <c r="I11" s="67" t="s">
        <v>407</v>
      </c>
      <c r="J11" s="67">
        <v>8</v>
      </c>
      <c r="K11" s="67" t="s">
        <v>407</v>
      </c>
      <c r="L11" s="67" t="s">
        <v>407</v>
      </c>
      <c r="M11" s="361">
        <v>3</v>
      </c>
      <c r="N11" s="398" t="s">
        <v>407</v>
      </c>
      <c r="O11" s="368">
        <v>3</v>
      </c>
      <c r="P11" s="67" t="s">
        <v>462</v>
      </c>
      <c r="Q11" s="368" t="s">
        <v>407</v>
      </c>
      <c r="R11" s="368">
        <v>1</v>
      </c>
      <c r="S11" s="368" t="s">
        <v>407</v>
      </c>
      <c r="T11" s="368" t="s">
        <v>407</v>
      </c>
      <c r="U11" s="368" t="s">
        <v>407</v>
      </c>
      <c r="V11" s="368" t="s">
        <v>407</v>
      </c>
      <c r="W11" s="67">
        <v>0</v>
      </c>
      <c r="X11" s="361">
        <v>0</v>
      </c>
      <c r="Y11" s="384" t="s">
        <v>296</v>
      </c>
      <c r="Z11" s="67"/>
      <c r="AA11" s="67"/>
      <c r="AB11" s="67"/>
      <c r="AC11" s="67"/>
      <c r="AD11" s="67"/>
      <c r="AE11" s="67"/>
      <c r="AF11" s="67"/>
      <c r="AG11" s="67"/>
      <c r="AH11" s="68"/>
      <c r="AI11" s="69"/>
    </row>
    <row r="12" spans="1:35" s="70" customFormat="1" ht="39.950000000000003" customHeight="1">
      <c r="A12" s="384" t="s">
        <v>355</v>
      </c>
      <c r="B12" s="360">
        <v>25</v>
      </c>
      <c r="C12" s="67">
        <v>2</v>
      </c>
      <c r="D12" s="67">
        <v>5</v>
      </c>
      <c r="E12" s="67" t="s">
        <v>407</v>
      </c>
      <c r="F12" s="67" t="s">
        <v>407</v>
      </c>
      <c r="G12" s="67" t="s">
        <v>407</v>
      </c>
      <c r="H12" s="67">
        <v>2</v>
      </c>
      <c r="I12" s="67" t="s">
        <v>407</v>
      </c>
      <c r="J12" s="67">
        <v>8</v>
      </c>
      <c r="K12" s="67" t="s">
        <v>407</v>
      </c>
      <c r="L12" s="67" t="s">
        <v>407</v>
      </c>
      <c r="M12" s="361">
        <v>3</v>
      </c>
      <c r="N12" s="399">
        <v>1</v>
      </c>
      <c r="O12" s="369">
        <v>3</v>
      </c>
      <c r="P12" s="67" t="s">
        <v>462</v>
      </c>
      <c r="Q12" s="369" t="s">
        <v>407</v>
      </c>
      <c r="R12" s="369">
        <v>1</v>
      </c>
      <c r="S12" s="369" t="s">
        <v>407</v>
      </c>
      <c r="T12" s="369" t="s">
        <v>407</v>
      </c>
      <c r="U12" s="369" t="s">
        <v>407</v>
      </c>
      <c r="V12" s="369" t="s">
        <v>407</v>
      </c>
      <c r="W12" s="67">
        <v>0</v>
      </c>
      <c r="X12" s="361">
        <v>0</v>
      </c>
      <c r="Y12" s="384" t="s">
        <v>355</v>
      </c>
      <c r="Z12" s="67"/>
      <c r="AA12" s="67"/>
      <c r="AB12" s="67"/>
      <c r="AC12" s="67"/>
      <c r="AD12" s="67"/>
      <c r="AE12" s="67"/>
      <c r="AF12" s="67"/>
      <c r="AG12" s="67"/>
      <c r="AH12" s="68"/>
      <c r="AI12" s="69"/>
    </row>
    <row r="13" spans="1:35" s="74" customFormat="1" ht="39.950000000000003" customHeight="1">
      <c r="A13" s="385" t="s">
        <v>380</v>
      </c>
      <c r="B13" s="390">
        <v>26</v>
      </c>
      <c r="C13" s="366">
        <v>2</v>
      </c>
      <c r="D13" s="366">
        <v>5</v>
      </c>
      <c r="E13" s="67" t="s">
        <v>407</v>
      </c>
      <c r="F13" s="67" t="s">
        <v>407</v>
      </c>
      <c r="G13" s="67" t="s">
        <v>407</v>
      </c>
      <c r="H13" s="366">
        <v>2</v>
      </c>
      <c r="I13" s="67" t="s">
        <v>407</v>
      </c>
      <c r="J13" s="366">
        <v>8</v>
      </c>
      <c r="K13" s="67" t="s">
        <v>407</v>
      </c>
      <c r="L13" s="67" t="s">
        <v>407</v>
      </c>
      <c r="M13" s="391">
        <v>3</v>
      </c>
      <c r="N13" s="400">
        <v>1</v>
      </c>
      <c r="O13" s="366">
        <v>4</v>
      </c>
      <c r="P13" s="67" t="s">
        <v>462</v>
      </c>
      <c r="Q13" s="369" t="s">
        <v>407</v>
      </c>
      <c r="R13" s="369">
        <v>1</v>
      </c>
      <c r="S13" s="369" t="s">
        <v>407</v>
      </c>
      <c r="T13" s="369" t="s">
        <v>407</v>
      </c>
      <c r="U13" s="369" t="s">
        <v>407</v>
      </c>
      <c r="V13" s="369" t="s">
        <v>407</v>
      </c>
      <c r="W13" s="67">
        <v>0</v>
      </c>
      <c r="X13" s="361">
        <v>0</v>
      </c>
      <c r="Y13" s="385" t="s">
        <v>380</v>
      </c>
      <c r="Z13" s="72"/>
      <c r="AA13" s="72"/>
      <c r="AB13" s="72"/>
      <c r="AC13" s="72"/>
      <c r="AD13" s="72"/>
      <c r="AE13" s="72"/>
      <c r="AF13" s="72"/>
      <c r="AG13" s="72"/>
      <c r="AH13" s="71"/>
      <c r="AI13" s="73"/>
    </row>
    <row r="14" spans="1:35" s="70" customFormat="1" ht="39.950000000000003" customHeight="1">
      <c r="A14" s="386" t="s">
        <v>468</v>
      </c>
      <c r="B14" s="360">
        <v>5</v>
      </c>
      <c r="C14" s="67">
        <v>1</v>
      </c>
      <c r="D14" s="67">
        <v>1</v>
      </c>
      <c r="E14" s="67" t="s">
        <v>407</v>
      </c>
      <c r="F14" s="67" t="s">
        <v>407</v>
      </c>
      <c r="G14" s="67" t="s">
        <v>407</v>
      </c>
      <c r="H14" s="67" t="s">
        <v>407</v>
      </c>
      <c r="I14" s="67" t="s">
        <v>407</v>
      </c>
      <c r="J14" s="367">
        <v>1</v>
      </c>
      <c r="K14" s="67" t="s">
        <v>407</v>
      </c>
      <c r="L14" s="67" t="s">
        <v>407</v>
      </c>
      <c r="M14" s="361" t="s">
        <v>407</v>
      </c>
      <c r="N14" s="360" t="s">
        <v>407</v>
      </c>
      <c r="O14" s="67">
        <v>1</v>
      </c>
      <c r="P14" s="67" t="s">
        <v>462</v>
      </c>
      <c r="Q14" s="369" t="s">
        <v>407</v>
      </c>
      <c r="R14" s="367">
        <v>1</v>
      </c>
      <c r="S14" s="369" t="s">
        <v>407</v>
      </c>
      <c r="T14" s="369" t="s">
        <v>407</v>
      </c>
      <c r="U14" s="369" t="s">
        <v>407</v>
      </c>
      <c r="V14" s="369" t="s">
        <v>407</v>
      </c>
      <c r="W14" s="67">
        <v>0</v>
      </c>
      <c r="X14" s="361">
        <v>0</v>
      </c>
      <c r="Y14" s="388" t="s">
        <v>472</v>
      </c>
      <c r="Z14" s="67"/>
      <c r="AA14" s="67"/>
      <c r="AB14" s="67"/>
      <c r="AC14" s="67"/>
      <c r="AD14" s="67"/>
      <c r="AE14" s="67"/>
      <c r="AF14" s="75"/>
      <c r="AG14" s="76"/>
      <c r="AH14" s="68"/>
      <c r="AI14" s="69"/>
    </row>
    <row r="15" spans="1:35" s="70" customFormat="1" ht="39.950000000000003" customHeight="1">
      <c r="A15" s="386" t="s">
        <v>469</v>
      </c>
      <c r="B15" s="360">
        <v>3</v>
      </c>
      <c r="C15" s="67" t="s">
        <v>407</v>
      </c>
      <c r="D15" s="67" t="s">
        <v>407</v>
      </c>
      <c r="E15" s="67" t="s">
        <v>407</v>
      </c>
      <c r="F15" s="67" t="s">
        <v>407</v>
      </c>
      <c r="G15" s="67" t="s">
        <v>407</v>
      </c>
      <c r="H15" s="67" t="s">
        <v>407</v>
      </c>
      <c r="I15" s="67" t="s">
        <v>407</v>
      </c>
      <c r="J15" s="367">
        <v>1</v>
      </c>
      <c r="K15" s="67" t="s">
        <v>407</v>
      </c>
      <c r="L15" s="67" t="s">
        <v>407</v>
      </c>
      <c r="M15" s="361">
        <v>1</v>
      </c>
      <c r="N15" s="360" t="s">
        <v>407</v>
      </c>
      <c r="O15" s="67">
        <v>1</v>
      </c>
      <c r="P15" s="67" t="s">
        <v>462</v>
      </c>
      <c r="Q15" s="369" t="s">
        <v>407</v>
      </c>
      <c r="R15" s="369" t="s">
        <v>407</v>
      </c>
      <c r="S15" s="369" t="s">
        <v>407</v>
      </c>
      <c r="T15" s="369" t="s">
        <v>407</v>
      </c>
      <c r="U15" s="369" t="s">
        <v>407</v>
      </c>
      <c r="V15" s="369" t="s">
        <v>407</v>
      </c>
      <c r="W15" s="67">
        <v>0</v>
      </c>
      <c r="X15" s="361">
        <v>0</v>
      </c>
      <c r="Y15" s="388" t="s">
        <v>473</v>
      </c>
      <c r="Z15" s="67"/>
      <c r="AA15" s="67"/>
      <c r="AB15" s="67"/>
      <c r="AC15" s="67"/>
      <c r="AD15" s="67"/>
      <c r="AE15" s="67"/>
      <c r="AF15" s="75"/>
      <c r="AG15" s="76"/>
      <c r="AH15" s="68"/>
      <c r="AI15" s="69"/>
    </row>
    <row r="16" spans="1:35" s="70" customFormat="1" ht="39.950000000000003" customHeight="1">
      <c r="A16" s="386" t="s">
        <v>470</v>
      </c>
      <c r="B16" s="360">
        <v>6</v>
      </c>
      <c r="C16" s="67">
        <v>1</v>
      </c>
      <c r="D16" s="367">
        <v>1</v>
      </c>
      <c r="E16" s="67" t="s">
        <v>407</v>
      </c>
      <c r="F16" s="67" t="s">
        <v>407</v>
      </c>
      <c r="G16" s="67" t="s">
        <v>407</v>
      </c>
      <c r="H16" s="367">
        <v>1</v>
      </c>
      <c r="I16" s="67" t="s">
        <v>407</v>
      </c>
      <c r="J16" s="367">
        <v>1</v>
      </c>
      <c r="K16" s="67" t="s">
        <v>407</v>
      </c>
      <c r="L16" s="67" t="s">
        <v>407</v>
      </c>
      <c r="M16" s="361">
        <v>1</v>
      </c>
      <c r="N16" s="360" t="s">
        <v>407</v>
      </c>
      <c r="O16" s="67">
        <v>1</v>
      </c>
      <c r="P16" s="67" t="s">
        <v>462</v>
      </c>
      <c r="Q16" s="369" t="s">
        <v>407</v>
      </c>
      <c r="R16" s="369" t="s">
        <v>407</v>
      </c>
      <c r="S16" s="369" t="s">
        <v>407</v>
      </c>
      <c r="T16" s="369" t="s">
        <v>407</v>
      </c>
      <c r="U16" s="369" t="s">
        <v>407</v>
      </c>
      <c r="V16" s="369" t="s">
        <v>407</v>
      </c>
      <c r="W16" s="67">
        <v>0</v>
      </c>
      <c r="X16" s="361">
        <v>0</v>
      </c>
      <c r="Y16" s="388" t="s">
        <v>450</v>
      </c>
      <c r="Z16" s="67"/>
      <c r="AA16" s="67"/>
      <c r="AB16" s="67"/>
      <c r="AC16" s="67"/>
      <c r="AD16" s="67"/>
      <c r="AE16" s="67"/>
      <c r="AF16" s="75"/>
      <c r="AG16" s="76"/>
      <c r="AH16" s="68"/>
      <c r="AI16" s="69"/>
    </row>
    <row r="17" spans="1:35" s="70" customFormat="1" ht="39.950000000000003" customHeight="1">
      <c r="A17" s="386" t="s">
        <v>467</v>
      </c>
      <c r="B17" s="360">
        <v>1</v>
      </c>
      <c r="C17" s="67" t="s">
        <v>407</v>
      </c>
      <c r="D17" s="67" t="s">
        <v>407</v>
      </c>
      <c r="E17" s="67" t="s">
        <v>407</v>
      </c>
      <c r="F17" s="67" t="s">
        <v>407</v>
      </c>
      <c r="G17" s="67" t="s">
        <v>407</v>
      </c>
      <c r="H17" s="67">
        <v>1</v>
      </c>
      <c r="I17" s="67" t="s">
        <v>407</v>
      </c>
      <c r="J17" s="67" t="s">
        <v>407</v>
      </c>
      <c r="K17" s="67" t="s">
        <v>407</v>
      </c>
      <c r="L17" s="67" t="s">
        <v>407</v>
      </c>
      <c r="M17" s="361" t="s">
        <v>407</v>
      </c>
      <c r="N17" s="360" t="s">
        <v>407</v>
      </c>
      <c r="O17" s="67" t="s">
        <v>462</v>
      </c>
      <c r="P17" s="67" t="s">
        <v>462</v>
      </c>
      <c r="Q17" s="369" t="s">
        <v>407</v>
      </c>
      <c r="R17" s="369" t="s">
        <v>407</v>
      </c>
      <c r="S17" s="369" t="s">
        <v>407</v>
      </c>
      <c r="T17" s="369" t="s">
        <v>407</v>
      </c>
      <c r="U17" s="369" t="s">
        <v>407</v>
      </c>
      <c r="V17" s="369" t="s">
        <v>407</v>
      </c>
      <c r="W17" s="67">
        <v>0</v>
      </c>
      <c r="X17" s="361">
        <v>0</v>
      </c>
      <c r="Y17" s="388" t="s">
        <v>474</v>
      </c>
      <c r="Z17" s="67"/>
      <c r="AA17" s="67"/>
      <c r="AB17" s="67"/>
      <c r="AC17" s="67"/>
      <c r="AD17" s="67"/>
      <c r="AE17" s="67"/>
      <c r="AF17" s="75"/>
      <c r="AG17" s="76"/>
      <c r="AH17" s="68"/>
      <c r="AI17" s="69"/>
    </row>
    <row r="18" spans="1:35" s="70" customFormat="1" ht="39.950000000000003" customHeight="1">
      <c r="A18" s="386" t="s">
        <v>471</v>
      </c>
      <c r="B18" s="360">
        <v>5</v>
      </c>
      <c r="C18" s="67" t="s">
        <v>407</v>
      </c>
      <c r="D18" s="367">
        <v>1</v>
      </c>
      <c r="E18" s="67" t="s">
        <v>407</v>
      </c>
      <c r="F18" s="67" t="s">
        <v>407</v>
      </c>
      <c r="G18" s="67" t="s">
        <v>407</v>
      </c>
      <c r="H18" s="67" t="s">
        <v>407</v>
      </c>
      <c r="I18" s="67" t="s">
        <v>407</v>
      </c>
      <c r="J18" s="367">
        <v>2</v>
      </c>
      <c r="K18" s="67" t="s">
        <v>407</v>
      </c>
      <c r="L18" s="67" t="s">
        <v>407</v>
      </c>
      <c r="M18" s="361">
        <v>1</v>
      </c>
      <c r="N18" s="360" t="s">
        <v>407</v>
      </c>
      <c r="O18" s="367">
        <v>1</v>
      </c>
      <c r="P18" s="67" t="s">
        <v>462</v>
      </c>
      <c r="Q18" s="369" t="s">
        <v>407</v>
      </c>
      <c r="R18" s="369" t="s">
        <v>407</v>
      </c>
      <c r="S18" s="369" t="s">
        <v>407</v>
      </c>
      <c r="T18" s="369" t="s">
        <v>407</v>
      </c>
      <c r="U18" s="369" t="s">
        <v>407</v>
      </c>
      <c r="V18" s="369" t="s">
        <v>407</v>
      </c>
      <c r="W18" s="67">
        <v>0</v>
      </c>
      <c r="X18" s="361">
        <v>0</v>
      </c>
      <c r="Y18" s="388" t="s">
        <v>475</v>
      </c>
      <c r="Z18" s="67"/>
      <c r="AA18" s="67"/>
      <c r="AB18" s="67"/>
      <c r="AC18" s="67"/>
      <c r="AD18" s="67"/>
      <c r="AE18" s="67"/>
      <c r="AF18" s="75"/>
      <c r="AG18" s="76"/>
      <c r="AH18" s="68"/>
      <c r="AI18" s="69"/>
    </row>
    <row r="19" spans="1:35" s="70" customFormat="1" ht="39.950000000000003" customHeight="1">
      <c r="A19" s="386" t="s">
        <v>466</v>
      </c>
      <c r="B19" s="360">
        <v>3</v>
      </c>
      <c r="C19" s="67" t="s">
        <v>407</v>
      </c>
      <c r="D19" s="67" t="s">
        <v>407</v>
      </c>
      <c r="E19" s="67" t="s">
        <v>407</v>
      </c>
      <c r="F19" s="67" t="s">
        <v>407</v>
      </c>
      <c r="G19" s="67" t="s">
        <v>407</v>
      </c>
      <c r="H19" s="67" t="s">
        <v>407</v>
      </c>
      <c r="I19" s="67" t="s">
        <v>407</v>
      </c>
      <c r="J19" s="367">
        <v>2</v>
      </c>
      <c r="K19" s="67" t="s">
        <v>407</v>
      </c>
      <c r="L19" s="67" t="s">
        <v>407</v>
      </c>
      <c r="M19" s="361" t="s">
        <v>407</v>
      </c>
      <c r="N19" s="360">
        <v>1</v>
      </c>
      <c r="O19" s="67" t="s">
        <v>462</v>
      </c>
      <c r="P19" s="67" t="s">
        <v>462</v>
      </c>
      <c r="Q19" s="369" t="s">
        <v>407</v>
      </c>
      <c r="R19" s="369" t="s">
        <v>407</v>
      </c>
      <c r="S19" s="369" t="s">
        <v>407</v>
      </c>
      <c r="T19" s="369" t="s">
        <v>407</v>
      </c>
      <c r="U19" s="369" t="s">
        <v>407</v>
      </c>
      <c r="V19" s="369" t="s">
        <v>407</v>
      </c>
      <c r="W19" s="67">
        <v>0</v>
      </c>
      <c r="X19" s="361">
        <v>0</v>
      </c>
      <c r="Y19" s="388" t="s">
        <v>476</v>
      </c>
      <c r="Z19" s="67"/>
      <c r="AA19" s="67"/>
      <c r="AB19" s="67"/>
      <c r="AC19" s="67"/>
      <c r="AD19" s="67"/>
      <c r="AE19" s="67"/>
      <c r="AF19" s="75"/>
      <c r="AG19" s="76"/>
      <c r="AH19" s="68"/>
      <c r="AI19" s="69"/>
    </row>
    <row r="20" spans="1:35" s="70" customFormat="1" ht="39.950000000000003" customHeight="1">
      <c r="A20" s="386" t="s">
        <v>465</v>
      </c>
      <c r="B20" s="360">
        <v>1</v>
      </c>
      <c r="C20" s="67" t="s">
        <v>407</v>
      </c>
      <c r="D20" s="67">
        <v>1</v>
      </c>
      <c r="E20" s="67" t="s">
        <v>407</v>
      </c>
      <c r="F20" s="67" t="s">
        <v>407</v>
      </c>
      <c r="G20" s="67" t="s">
        <v>407</v>
      </c>
      <c r="H20" s="67" t="s">
        <v>407</v>
      </c>
      <c r="I20" s="67" t="s">
        <v>407</v>
      </c>
      <c r="J20" s="67" t="s">
        <v>407</v>
      </c>
      <c r="K20" s="67" t="s">
        <v>407</v>
      </c>
      <c r="L20" s="67" t="s">
        <v>407</v>
      </c>
      <c r="M20" s="361" t="s">
        <v>407</v>
      </c>
      <c r="N20" s="360" t="s">
        <v>407</v>
      </c>
      <c r="O20" s="67" t="s">
        <v>462</v>
      </c>
      <c r="P20" s="67" t="s">
        <v>462</v>
      </c>
      <c r="Q20" s="369" t="s">
        <v>407</v>
      </c>
      <c r="R20" s="369" t="s">
        <v>407</v>
      </c>
      <c r="S20" s="369" t="s">
        <v>407</v>
      </c>
      <c r="T20" s="369" t="s">
        <v>407</v>
      </c>
      <c r="U20" s="369" t="s">
        <v>407</v>
      </c>
      <c r="V20" s="369" t="s">
        <v>407</v>
      </c>
      <c r="W20" s="67">
        <v>0</v>
      </c>
      <c r="X20" s="361">
        <v>0</v>
      </c>
      <c r="Y20" s="388" t="s">
        <v>477</v>
      </c>
      <c r="Z20" s="67"/>
      <c r="AA20" s="67"/>
      <c r="AB20" s="67"/>
      <c r="AC20" s="67"/>
      <c r="AD20" s="67"/>
      <c r="AE20" s="67"/>
      <c r="AF20" s="75"/>
      <c r="AG20" s="76"/>
      <c r="AH20" s="68"/>
      <c r="AI20" s="69"/>
    </row>
    <row r="21" spans="1:35" s="70" customFormat="1" ht="39.950000000000003" customHeight="1">
      <c r="A21" s="387" t="s">
        <v>464</v>
      </c>
      <c r="B21" s="392">
        <v>2</v>
      </c>
      <c r="C21" s="393" t="s">
        <v>407</v>
      </c>
      <c r="D21" s="393">
        <v>1</v>
      </c>
      <c r="E21" s="393" t="s">
        <v>407</v>
      </c>
      <c r="F21" s="393" t="s">
        <v>407</v>
      </c>
      <c r="G21" s="393" t="s">
        <v>407</v>
      </c>
      <c r="H21" s="393" t="s">
        <v>407</v>
      </c>
      <c r="I21" s="393" t="s">
        <v>407</v>
      </c>
      <c r="J21" s="394">
        <v>1</v>
      </c>
      <c r="K21" s="393" t="s">
        <v>407</v>
      </c>
      <c r="L21" s="393" t="s">
        <v>407</v>
      </c>
      <c r="M21" s="395" t="s">
        <v>407</v>
      </c>
      <c r="N21" s="392" t="s">
        <v>407</v>
      </c>
      <c r="O21" s="393" t="s">
        <v>462</v>
      </c>
      <c r="P21" s="393" t="s">
        <v>462</v>
      </c>
      <c r="Q21" s="401" t="s">
        <v>407</v>
      </c>
      <c r="R21" s="401" t="s">
        <v>407</v>
      </c>
      <c r="S21" s="401" t="s">
        <v>407</v>
      </c>
      <c r="T21" s="401" t="s">
        <v>407</v>
      </c>
      <c r="U21" s="401" t="s">
        <v>407</v>
      </c>
      <c r="V21" s="401" t="s">
        <v>407</v>
      </c>
      <c r="W21" s="393">
        <v>0</v>
      </c>
      <c r="X21" s="395">
        <v>0</v>
      </c>
      <c r="Y21" s="389" t="s">
        <v>478</v>
      </c>
      <c r="Z21" s="67"/>
      <c r="AA21" s="67"/>
      <c r="AB21" s="67"/>
      <c r="AC21" s="67"/>
      <c r="AD21" s="67"/>
      <c r="AE21" s="67"/>
      <c r="AF21" s="75"/>
      <c r="AG21" s="76"/>
      <c r="AH21" s="68"/>
      <c r="AI21" s="69"/>
    </row>
    <row r="22" spans="1:35" s="37" customFormat="1" ht="15" customHeight="1">
      <c r="A22" s="36" t="s">
        <v>458</v>
      </c>
      <c r="B22" s="59"/>
      <c r="C22" s="36"/>
      <c r="K22" s="36"/>
      <c r="V22" s="37" t="s">
        <v>613</v>
      </c>
      <c r="Y22" s="38"/>
      <c r="Z22" s="60"/>
      <c r="AA22" s="60"/>
      <c r="AB22" s="60"/>
      <c r="AC22" s="60"/>
      <c r="AD22" s="60"/>
      <c r="AE22" s="60"/>
      <c r="AF22" s="60"/>
      <c r="AG22" s="60"/>
      <c r="AH22" s="61"/>
      <c r="AI22" s="60"/>
    </row>
    <row r="23" spans="1:35" ht="30" customHeight="1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35" ht="30" customHeight="1">
      <c r="C24" s="7"/>
    </row>
  </sheetData>
  <mergeCells count="39">
    <mergeCell ref="AF7:AF8"/>
    <mergeCell ref="AG7:AG8"/>
    <mergeCell ref="Z7:Z8"/>
    <mergeCell ref="AA7:AA8"/>
    <mergeCell ref="AC7:AC8"/>
    <mergeCell ref="AD7:AD8"/>
    <mergeCell ref="AE7:AE8"/>
    <mergeCell ref="Q7:Q8"/>
    <mergeCell ref="X7:X8"/>
    <mergeCell ref="Z5:AG5"/>
    <mergeCell ref="AH5:AH8"/>
    <mergeCell ref="B6:B8"/>
    <mergeCell ref="C6:C7"/>
    <mergeCell ref="D6:D7"/>
    <mergeCell ref="E6:E7"/>
    <mergeCell ref="F6:F7"/>
    <mergeCell ref="G6:G7"/>
    <mergeCell ref="H6:H7"/>
    <mergeCell ref="I6:I7"/>
    <mergeCell ref="Y5:Y8"/>
    <mergeCell ref="AB7:AB8"/>
    <mergeCell ref="R7:R8"/>
    <mergeCell ref="S7:S8"/>
    <mergeCell ref="N2:Y2"/>
    <mergeCell ref="N3:Y3"/>
    <mergeCell ref="B5:M5"/>
    <mergeCell ref="N5:X5"/>
    <mergeCell ref="A2:M2"/>
    <mergeCell ref="A3:M3"/>
    <mergeCell ref="A5:A8"/>
    <mergeCell ref="J6:J7"/>
    <mergeCell ref="K6:M6"/>
    <mergeCell ref="N7:N8"/>
    <mergeCell ref="T7:T8"/>
    <mergeCell ref="U7:U8"/>
    <mergeCell ref="V7:V8"/>
    <mergeCell ref="W7:W8"/>
    <mergeCell ref="O7:O8"/>
    <mergeCell ref="P7:P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3" max="2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25"/>
  <sheetViews>
    <sheetView view="pageBreakPreview" zoomScaleNormal="40" zoomScaleSheetLayoutView="100" workbookViewId="0">
      <selection activeCell="K2" sqref="K2:T2"/>
    </sheetView>
  </sheetViews>
  <sheetFormatPr defaultColWidth="8.88671875" defaultRowHeight="30" customHeight="1"/>
  <cols>
    <col min="1" max="1" width="10.77734375" style="1" customWidth="1"/>
    <col min="2" max="2" width="7.6640625" style="1" customWidth="1"/>
    <col min="3" max="9" width="8.5546875" style="1" customWidth="1"/>
    <col min="10" max="10" width="7.6640625" style="1" customWidth="1"/>
    <col min="11" max="11" width="9.109375" style="1" customWidth="1"/>
    <col min="12" max="12" width="10" style="1" customWidth="1"/>
    <col min="13" max="13" width="8.33203125" style="1" customWidth="1"/>
    <col min="14" max="14" width="7.88671875" style="1" customWidth="1"/>
    <col min="15" max="15" width="7.33203125" style="1" customWidth="1"/>
    <col min="16" max="16" width="8" style="1" customWidth="1"/>
    <col min="17" max="17" width="8.21875" style="1" customWidth="1"/>
    <col min="18" max="18" width="7.6640625" style="1" customWidth="1"/>
    <col min="19" max="19" width="8.21875" style="1" customWidth="1"/>
    <col min="20" max="20" width="12.33203125" style="1" customWidth="1"/>
    <col min="21" max="16384" width="8.88671875" style="1"/>
  </cols>
  <sheetData>
    <row r="1" spans="1:20" s="81" customFormat="1" ht="27.95" customHeight="1">
      <c r="A1" s="81" t="s">
        <v>614</v>
      </c>
      <c r="J1" s="83" t="s">
        <v>615</v>
      </c>
      <c r="K1" s="81" t="s">
        <v>616</v>
      </c>
      <c r="T1" s="83" t="s">
        <v>617</v>
      </c>
    </row>
    <row r="2" spans="1:20" s="9" customFormat="1" ht="30" customHeight="1">
      <c r="A2" s="267" t="s">
        <v>611</v>
      </c>
      <c r="B2" s="267"/>
      <c r="C2" s="267"/>
      <c r="D2" s="267"/>
      <c r="E2" s="267"/>
      <c r="F2" s="267"/>
      <c r="G2" s="267"/>
      <c r="H2" s="267"/>
      <c r="I2" s="267"/>
      <c r="J2" s="267"/>
      <c r="K2" s="267" t="s">
        <v>612</v>
      </c>
      <c r="L2" s="267"/>
      <c r="M2" s="267"/>
      <c r="N2" s="267"/>
      <c r="O2" s="267"/>
      <c r="P2" s="267"/>
      <c r="Q2" s="267"/>
      <c r="R2" s="267"/>
      <c r="S2" s="267"/>
      <c r="T2" s="267"/>
    </row>
    <row r="3" spans="1:20" s="10" customFormat="1" ht="39.950000000000003" customHeight="1">
      <c r="A3" s="275" t="s">
        <v>53</v>
      </c>
      <c r="B3" s="275"/>
      <c r="C3" s="275"/>
      <c r="D3" s="275"/>
      <c r="E3" s="275"/>
      <c r="F3" s="275"/>
      <c r="G3" s="275"/>
      <c r="H3" s="275"/>
      <c r="I3" s="275"/>
      <c r="J3" s="275"/>
      <c r="K3" s="275" t="s">
        <v>53</v>
      </c>
      <c r="L3" s="275"/>
      <c r="M3" s="275"/>
      <c r="N3" s="275"/>
      <c r="O3" s="275"/>
      <c r="P3" s="275"/>
      <c r="Q3" s="275"/>
      <c r="R3" s="275"/>
      <c r="S3" s="275"/>
      <c r="T3" s="275"/>
    </row>
    <row r="4" spans="1:20" s="14" customFormat="1" ht="20.100000000000001" customHeight="1">
      <c r="A4" s="11" t="s">
        <v>38</v>
      </c>
      <c r="B4" s="11"/>
      <c r="C4" s="11"/>
      <c r="D4" s="11"/>
      <c r="E4" s="11"/>
      <c r="F4" s="11"/>
      <c r="G4" s="11"/>
      <c r="H4" s="11"/>
      <c r="I4" s="11"/>
      <c r="J4" s="13" t="s">
        <v>12</v>
      </c>
      <c r="K4" s="11" t="s">
        <v>38</v>
      </c>
      <c r="T4" s="13" t="s">
        <v>281</v>
      </c>
    </row>
    <row r="5" spans="1:20" s="15" customFormat="1" ht="15" customHeight="1">
      <c r="A5" s="270" t="s">
        <v>241</v>
      </c>
      <c r="B5" s="262" t="s">
        <v>262</v>
      </c>
      <c r="C5" s="309"/>
      <c r="D5" s="309"/>
      <c r="E5" s="309"/>
      <c r="F5" s="309"/>
      <c r="G5" s="309"/>
      <c r="H5" s="309"/>
      <c r="I5" s="309"/>
      <c r="J5" s="310"/>
      <c r="K5" s="311" t="s">
        <v>77</v>
      </c>
      <c r="L5" s="309"/>
      <c r="M5" s="309"/>
      <c r="N5" s="309"/>
      <c r="O5" s="309"/>
      <c r="P5" s="310"/>
      <c r="Q5" s="311" t="s">
        <v>282</v>
      </c>
      <c r="R5" s="309"/>
      <c r="S5" s="310"/>
      <c r="T5" s="270" t="s">
        <v>124</v>
      </c>
    </row>
    <row r="6" spans="1:20" s="15" customFormat="1" ht="38.25" customHeight="1">
      <c r="A6" s="271"/>
      <c r="B6" s="188"/>
      <c r="C6" s="187" t="s">
        <v>263</v>
      </c>
      <c r="D6" s="187" t="s">
        <v>264</v>
      </c>
      <c r="E6" s="187" t="s">
        <v>265</v>
      </c>
      <c r="F6" s="187" t="s">
        <v>266</v>
      </c>
      <c r="G6" s="187" t="s">
        <v>267</v>
      </c>
      <c r="H6" s="187" t="s">
        <v>268</v>
      </c>
      <c r="I6" s="187" t="s">
        <v>269</v>
      </c>
      <c r="J6" s="187" t="s">
        <v>270</v>
      </c>
      <c r="K6" s="187" t="s">
        <v>271</v>
      </c>
      <c r="L6" s="187" t="s">
        <v>272</v>
      </c>
      <c r="M6" s="187" t="s">
        <v>273</v>
      </c>
      <c r="N6" s="187" t="s">
        <v>274</v>
      </c>
      <c r="O6" s="187" t="s">
        <v>275</v>
      </c>
      <c r="P6" s="187" t="s">
        <v>276</v>
      </c>
      <c r="Q6" s="187" t="s">
        <v>277</v>
      </c>
      <c r="R6" s="187" t="s">
        <v>278</v>
      </c>
      <c r="S6" s="187" t="s">
        <v>279</v>
      </c>
      <c r="T6" s="271"/>
    </row>
    <row r="7" spans="1:20" s="15" customFormat="1" ht="72.75" customHeight="1">
      <c r="A7" s="295"/>
      <c r="B7" s="189"/>
      <c r="C7" s="189" t="s">
        <v>22</v>
      </c>
      <c r="D7" s="189" t="s">
        <v>103</v>
      </c>
      <c r="E7" s="189" t="s">
        <v>104</v>
      </c>
      <c r="F7" s="189" t="s">
        <v>105</v>
      </c>
      <c r="G7" s="189" t="s">
        <v>106</v>
      </c>
      <c r="H7" s="189" t="s">
        <v>107</v>
      </c>
      <c r="I7" s="189" t="s">
        <v>108</v>
      </c>
      <c r="J7" s="189" t="s">
        <v>109</v>
      </c>
      <c r="K7" s="189" t="s">
        <v>110</v>
      </c>
      <c r="L7" s="189" t="s">
        <v>111</v>
      </c>
      <c r="M7" s="189" t="s">
        <v>112</v>
      </c>
      <c r="N7" s="189" t="s">
        <v>113</v>
      </c>
      <c r="O7" s="189" t="s">
        <v>114</v>
      </c>
      <c r="P7" s="189" t="s">
        <v>280</v>
      </c>
      <c r="Q7" s="189" t="s">
        <v>115</v>
      </c>
      <c r="R7" s="189" t="s">
        <v>116</v>
      </c>
      <c r="S7" s="189" t="s">
        <v>117</v>
      </c>
      <c r="T7" s="295"/>
    </row>
    <row r="8" spans="1:20" s="16" customFormat="1" ht="39.950000000000003" customHeight="1">
      <c r="A8" s="118" t="s">
        <v>294</v>
      </c>
      <c r="B8" s="357">
        <v>223</v>
      </c>
      <c r="C8" s="358" t="s">
        <v>462</v>
      </c>
      <c r="D8" s="358" t="s">
        <v>462</v>
      </c>
      <c r="E8" s="358" t="s">
        <v>462</v>
      </c>
      <c r="F8" s="358" t="s">
        <v>462</v>
      </c>
      <c r="G8" s="358">
        <v>1</v>
      </c>
      <c r="H8" s="358">
        <v>1</v>
      </c>
      <c r="I8" s="358">
        <v>1</v>
      </c>
      <c r="J8" s="359">
        <v>62</v>
      </c>
      <c r="K8" s="357">
        <v>65</v>
      </c>
      <c r="L8" s="358">
        <v>19</v>
      </c>
      <c r="M8" s="358">
        <v>74</v>
      </c>
      <c r="N8" s="358" t="s">
        <v>462</v>
      </c>
      <c r="O8" s="358" t="s">
        <v>462</v>
      </c>
      <c r="P8" s="358" t="s">
        <v>462</v>
      </c>
      <c r="Q8" s="358" t="s">
        <v>462</v>
      </c>
      <c r="R8" s="358" t="s">
        <v>462</v>
      </c>
      <c r="S8" s="359" t="s">
        <v>462</v>
      </c>
      <c r="T8" s="118" t="s">
        <v>294</v>
      </c>
    </row>
    <row r="9" spans="1:20" s="16" customFormat="1" ht="39.950000000000003" customHeight="1">
      <c r="A9" s="110" t="s">
        <v>295</v>
      </c>
      <c r="B9" s="360">
        <v>263</v>
      </c>
      <c r="C9" s="67" t="s">
        <v>407</v>
      </c>
      <c r="D9" s="67" t="s">
        <v>407</v>
      </c>
      <c r="E9" s="67" t="s">
        <v>407</v>
      </c>
      <c r="F9" s="67" t="s">
        <v>407</v>
      </c>
      <c r="G9" s="67" t="s">
        <v>407</v>
      </c>
      <c r="H9" s="67">
        <v>1</v>
      </c>
      <c r="I9" s="67">
        <v>2</v>
      </c>
      <c r="J9" s="361">
        <v>73</v>
      </c>
      <c r="K9" s="360">
        <v>71</v>
      </c>
      <c r="L9" s="67">
        <v>26</v>
      </c>
      <c r="M9" s="67">
        <v>90</v>
      </c>
      <c r="N9" s="67" t="s">
        <v>407</v>
      </c>
      <c r="O9" s="67" t="s">
        <v>407</v>
      </c>
      <c r="P9" s="67" t="s">
        <v>407</v>
      </c>
      <c r="Q9" s="67" t="s">
        <v>407</v>
      </c>
      <c r="R9" s="67" t="s">
        <v>407</v>
      </c>
      <c r="S9" s="361" t="s">
        <v>407</v>
      </c>
      <c r="T9" s="110" t="s">
        <v>295</v>
      </c>
    </row>
    <row r="10" spans="1:20" s="16" customFormat="1" ht="39.950000000000003" customHeight="1">
      <c r="A10" s="110" t="s">
        <v>296</v>
      </c>
      <c r="B10" s="360">
        <v>233</v>
      </c>
      <c r="C10" s="67" t="s">
        <v>407</v>
      </c>
      <c r="D10" s="67" t="s">
        <v>407</v>
      </c>
      <c r="E10" s="67" t="s">
        <v>407</v>
      </c>
      <c r="F10" s="67" t="s">
        <v>407</v>
      </c>
      <c r="G10" s="67">
        <v>1</v>
      </c>
      <c r="H10" s="67">
        <v>1</v>
      </c>
      <c r="I10" s="67">
        <v>2</v>
      </c>
      <c r="J10" s="361">
        <v>63</v>
      </c>
      <c r="K10" s="360">
        <v>61</v>
      </c>
      <c r="L10" s="67">
        <v>25</v>
      </c>
      <c r="M10" s="67">
        <v>80</v>
      </c>
      <c r="N10" s="67" t="s">
        <v>407</v>
      </c>
      <c r="O10" s="67" t="s">
        <v>407</v>
      </c>
      <c r="P10" s="67" t="s">
        <v>407</v>
      </c>
      <c r="Q10" s="67" t="s">
        <v>407</v>
      </c>
      <c r="R10" s="67" t="s">
        <v>407</v>
      </c>
      <c r="S10" s="361" t="s">
        <v>407</v>
      </c>
      <c r="T10" s="110" t="s">
        <v>296</v>
      </c>
    </row>
    <row r="11" spans="1:20" s="16" customFormat="1" ht="39.950000000000003" customHeight="1">
      <c r="A11" s="110" t="s">
        <v>355</v>
      </c>
      <c r="B11" s="360">
        <v>230</v>
      </c>
      <c r="C11" s="67" t="s">
        <v>407</v>
      </c>
      <c r="D11" s="67" t="s">
        <v>407</v>
      </c>
      <c r="E11" s="67" t="s">
        <v>407</v>
      </c>
      <c r="F11" s="67" t="s">
        <v>407</v>
      </c>
      <c r="G11" s="67">
        <v>1</v>
      </c>
      <c r="H11" s="67">
        <v>1</v>
      </c>
      <c r="I11" s="67">
        <v>2</v>
      </c>
      <c r="J11" s="361">
        <v>66</v>
      </c>
      <c r="K11" s="360">
        <v>60</v>
      </c>
      <c r="L11" s="67">
        <v>27</v>
      </c>
      <c r="M11" s="67">
        <v>73</v>
      </c>
      <c r="N11" s="67" t="s">
        <v>407</v>
      </c>
      <c r="O11" s="67" t="s">
        <v>407</v>
      </c>
      <c r="P11" s="67" t="s">
        <v>407</v>
      </c>
      <c r="Q11" s="67" t="s">
        <v>407</v>
      </c>
      <c r="R11" s="67" t="s">
        <v>407</v>
      </c>
      <c r="S11" s="361" t="s">
        <v>407</v>
      </c>
      <c r="T11" s="110" t="s">
        <v>355</v>
      </c>
    </row>
    <row r="12" spans="1:20" s="30" customFormat="1" ht="39.950000000000003" customHeight="1">
      <c r="A12" s="385" t="s">
        <v>380</v>
      </c>
      <c r="B12" s="403">
        <v>245</v>
      </c>
      <c r="C12" s="67" t="s">
        <v>407</v>
      </c>
      <c r="D12" s="67" t="s">
        <v>407</v>
      </c>
      <c r="E12" s="67" t="s">
        <v>407</v>
      </c>
      <c r="F12" s="67" t="s">
        <v>407</v>
      </c>
      <c r="G12" s="181">
        <v>1</v>
      </c>
      <c r="H12" s="181">
        <v>1</v>
      </c>
      <c r="I12" s="370">
        <v>2</v>
      </c>
      <c r="J12" s="196">
        <v>75</v>
      </c>
      <c r="K12" s="195">
        <v>63</v>
      </c>
      <c r="L12" s="181">
        <v>33</v>
      </c>
      <c r="M12" s="181">
        <v>70</v>
      </c>
      <c r="N12" s="67" t="s">
        <v>407</v>
      </c>
      <c r="O12" s="67" t="s">
        <v>407</v>
      </c>
      <c r="P12" s="67" t="s">
        <v>407</v>
      </c>
      <c r="Q12" s="67" t="s">
        <v>407</v>
      </c>
      <c r="R12" s="67" t="s">
        <v>407</v>
      </c>
      <c r="S12" s="361" t="s">
        <v>407</v>
      </c>
      <c r="T12" s="385" t="s">
        <v>380</v>
      </c>
    </row>
    <row r="13" spans="1:20" s="16" customFormat="1" ht="39.950000000000003" customHeight="1">
      <c r="A13" s="386" t="s">
        <v>468</v>
      </c>
      <c r="B13" s="143">
        <v>39</v>
      </c>
      <c r="C13" s="67" t="s">
        <v>407</v>
      </c>
      <c r="D13" s="67" t="s">
        <v>407</v>
      </c>
      <c r="E13" s="67" t="s">
        <v>407</v>
      </c>
      <c r="F13" s="67" t="s">
        <v>407</v>
      </c>
      <c r="G13" s="67" t="s">
        <v>407</v>
      </c>
      <c r="H13" s="67" t="s">
        <v>407</v>
      </c>
      <c r="I13" s="67" t="s">
        <v>407</v>
      </c>
      <c r="J13" s="404">
        <v>11</v>
      </c>
      <c r="K13" s="405">
        <v>6</v>
      </c>
      <c r="L13" s="372">
        <v>6</v>
      </c>
      <c r="M13" s="372">
        <v>16</v>
      </c>
      <c r="N13" s="67" t="s">
        <v>407</v>
      </c>
      <c r="O13" s="67" t="s">
        <v>407</v>
      </c>
      <c r="P13" s="67" t="s">
        <v>407</v>
      </c>
      <c r="Q13" s="67" t="s">
        <v>407</v>
      </c>
      <c r="R13" s="67" t="s">
        <v>407</v>
      </c>
      <c r="S13" s="361" t="s">
        <v>407</v>
      </c>
      <c r="T13" s="388" t="s">
        <v>472</v>
      </c>
    </row>
    <row r="14" spans="1:20" s="16" customFormat="1" ht="39.950000000000003" customHeight="1">
      <c r="A14" s="386" t="s">
        <v>469</v>
      </c>
      <c r="B14" s="143">
        <v>33</v>
      </c>
      <c r="C14" s="67" t="s">
        <v>407</v>
      </c>
      <c r="D14" s="67" t="s">
        <v>407</v>
      </c>
      <c r="E14" s="67" t="s">
        <v>407</v>
      </c>
      <c r="F14" s="67" t="s">
        <v>407</v>
      </c>
      <c r="G14" s="67" t="s">
        <v>407</v>
      </c>
      <c r="H14" s="67" t="s">
        <v>407</v>
      </c>
      <c r="I14" s="67" t="s">
        <v>407</v>
      </c>
      <c r="J14" s="404">
        <v>16</v>
      </c>
      <c r="K14" s="405">
        <v>7</v>
      </c>
      <c r="L14" s="372">
        <v>4</v>
      </c>
      <c r="M14" s="372">
        <v>6</v>
      </c>
      <c r="N14" s="67" t="s">
        <v>407</v>
      </c>
      <c r="O14" s="67" t="s">
        <v>407</v>
      </c>
      <c r="P14" s="67" t="s">
        <v>407</v>
      </c>
      <c r="Q14" s="67" t="s">
        <v>407</v>
      </c>
      <c r="R14" s="67" t="s">
        <v>407</v>
      </c>
      <c r="S14" s="361" t="s">
        <v>407</v>
      </c>
      <c r="T14" s="388" t="s">
        <v>473</v>
      </c>
    </row>
    <row r="15" spans="1:20" s="16" customFormat="1" ht="39.950000000000003" customHeight="1">
      <c r="A15" s="386" t="s">
        <v>470</v>
      </c>
      <c r="B15" s="143">
        <v>33</v>
      </c>
      <c r="C15" s="67" t="s">
        <v>407</v>
      </c>
      <c r="D15" s="67" t="s">
        <v>407</v>
      </c>
      <c r="E15" s="67" t="s">
        <v>407</v>
      </c>
      <c r="F15" s="67" t="s">
        <v>407</v>
      </c>
      <c r="G15" s="22">
        <v>1</v>
      </c>
      <c r="H15" s="67" t="s">
        <v>407</v>
      </c>
      <c r="I15" s="67" t="s">
        <v>407</v>
      </c>
      <c r="J15" s="404">
        <v>16</v>
      </c>
      <c r="K15" s="405">
        <v>6</v>
      </c>
      <c r="L15" s="372">
        <v>5</v>
      </c>
      <c r="M15" s="372">
        <v>5</v>
      </c>
      <c r="N15" s="67" t="s">
        <v>407</v>
      </c>
      <c r="O15" s="67" t="s">
        <v>407</v>
      </c>
      <c r="P15" s="67" t="s">
        <v>407</v>
      </c>
      <c r="Q15" s="67" t="s">
        <v>407</v>
      </c>
      <c r="R15" s="67" t="s">
        <v>407</v>
      </c>
      <c r="S15" s="361" t="s">
        <v>407</v>
      </c>
      <c r="T15" s="388" t="s">
        <v>450</v>
      </c>
    </row>
    <row r="16" spans="1:20" s="16" customFormat="1" ht="39.950000000000003" customHeight="1">
      <c r="A16" s="386" t="s">
        <v>467</v>
      </c>
      <c r="B16" s="405">
        <v>14</v>
      </c>
      <c r="C16" s="67" t="s">
        <v>407</v>
      </c>
      <c r="D16" s="67" t="s">
        <v>407</v>
      </c>
      <c r="E16" s="67" t="s">
        <v>407</v>
      </c>
      <c r="F16" s="67" t="s">
        <v>407</v>
      </c>
      <c r="G16" s="67" t="s">
        <v>407</v>
      </c>
      <c r="H16" s="67" t="s">
        <v>407</v>
      </c>
      <c r="I16" s="67" t="s">
        <v>407</v>
      </c>
      <c r="J16" s="404">
        <v>6</v>
      </c>
      <c r="K16" s="405">
        <v>4</v>
      </c>
      <c r="L16" s="372">
        <v>2</v>
      </c>
      <c r="M16" s="372">
        <v>2</v>
      </c>
      <c r="N16" s="67" t="s">
        <v>407</v>
      </c>
      <c r="O16" s="67" t="s">
        <v>407</v>
      </c>
      <c r="P16" s="67" t="s">
        <v>407</v>
      </c>
      <c r="Q16" s="67" t="s">
        <v>407</v>
      </c>
      <c r="R16" s="67" t="s">
        <v>407</v>
      </c>
      <c r="S16" s="361" t="s">
        <v>407</v>
      </c>
      <c r="T16" s="388" t="s">
        <v>474</v>
      </c>
    </row>
    <row r="17" spans="1:20" s="16" customFormat="1" ht="39.950000000000003" customHeight="1">
      <c r="A17" s="386" t="s">
        <v>471</v>
      </c>
      <c r="B17" s="405">
        <v>84</v>
      </c>
      <c r="C17" s="67" t="s">
        <v>407</v>
      </c>
      <c r="D17" s="67" t="s">
        <v>407</v>
      </c>
      <c r="E17" s="67" t="s">
        <v>407</v>
      </c>
      <c r="F17" s="67" t="s">
        <v>407</v>
      </c>
      <c r="G17" s="67" t="s">
        <v>407</v>
      </c>
      <c r="H17" s="67" t="s">
        <v>407</v>
      </c>
      <c r="I17" s="371">
        <v>1</v>
      </c>
      <c r="J17" s="404">
        <v>10</v>
      </c>
      <c r="K17" s="405">
        <v>37</v>
      </c>
      <c r="L17" s="372">
        <v>9</v>
      </c>
      <c r="M17" s="372">
        <v>27</v>
      </c>
      <c r="N17" s="67" t="s">
        <v>407</v>
      </c>
      <c r="O17" s="67" t="s">
        <v>407</v>
      </c>
      <c r="P17" s="67" t="s">
        <v>407</v>
      </c>
      <c r="Q17" s="67" t="s">
        <v>407</v>
      </c>
      <c r="R17" s="67" t="s">
        <v>407</v>
      </c>
      <c r="S17" s="361" t="s">
        <v>407</v>
      </c>
      <c r="T17" s="388" t="s">
        <v>475</v>
      </c>
    </row>
    <row r="18" spans="1:20" s="16" customFormat="1" ht="39.950000000000003" customHeight="1">
      <c r="A18" s="386" t="s">
        <v>466</v>
      </c>
      <c r="B18" s="143">
        <v>20</v>
      </c>
      <c r="C18" s="67" t="s">
        <v>407</v>
      </c>
      <c r="D18" s="67" t="s">
        <v>407</v>
      </c>
      <c r="E18" s="67" t="s">
        <v>407</v>
      </c>
      <c r="F18" s="67" t="s">
        <v>407</v>
      </c>
      <c r="G18" s="67" t="s">
        <v>407</v>
      </c>
      <c r="H18" s="67" t="s">
        <v>407</v>
      </c>
      <c r="I18" s="371">
        <v>1</v>
      </c>
      <c r="J18" s="404">
        <v>9</v>
      </c>
      <c r="K18" s="405">
        <v>3</v>
      </c>
      <c r="L18" s="372">
        <v>4</v>
      </c>
      <c r="M18" s="372">
        <v>3</v>
      </c>
      <c r="N18" s="67" t="s">
        <v>407</v>
      </c>
      <c r="O18" s="67" t="s">
        <v>407</v>
      </c>
      <c r="P18" s="67" t="s">
        <v>407</v>
      </c>
      <c r="Q18" s="67" t="s">
        <v>407</v>
      </c>
      <c r="R18" s="67" t="s">
        <v>407</v>
      </c>
      <c r="S18" s="361" t="s">
        <v>407</v>
      </c>
      <c r="T18" s="388" t="s">
        <v>476</v>
      </c>
    </row>
    <row r="19" spans="1:20" s="16" customFormat="1" ht="39.950000000000003" customHeight="1">
      <c r="A19" s="386" t="s">
        <v>465</v>
      </c>
      <c r="B19" s="143">
        <v>14</v>
      </c>
      <c r="C19" s="67" t="s">
        <v>407</v>
      </c>
      <c r="D19" s="67" t="s">
        <v>407</v>
      </c>
      <c r="E19" s="67" t="s">
        <v>407</v>
      </c>
      <c r="F19" s="67" t="s">
        <v>407</v>
      </c>
      <c r="G19" s="67" t="s">
        <v>407</v>
      </c>
      <c r="H19" s="22">
        <v>1</v>
      </c>
      <c r="I19" s="67" t="s">
        <v>407</v>
      </c>
      <c r="J19" s="404">
        <v>4</v>
      </c>
      <c r="K19" s="360" t="s">
        <v>407</v>
      </c>
      <c r="L19" s="372">
        <v>1</v>
      </c>
      <c r="M19" s="372">
        <v>8</v>
      </c>
      <c r="N19" s="67" t="s">
        <v>407</v>
      </c>
      <c r="O19" s="67" t="s">
        <v>407</v>
      </c>
      <c r="P19" s="67" t="s">
        <v>407</v>
      </c>
      <c r="Q19" s="67" t="s">
        <v>407</v>
      </c>
      <c r="R19" s="67" t="s">
        <v>407</v>
      </c>
      <c r="S19" s="361" t="s">
        <v>407</v>
      </c>
      <c r="T19" s="388" t="s">
        <v>477</v>
      </c>
    </row>
    <row r="20" spans="1:20" s="16" customFormat="1" ht="39.950000000000003" customHeight="1">
      <c r="A20" s="387" t="s">
        <v>464</v>
      </c>
      <c r="B20" s="406">
        <v>8</v>
      </c>
      <c r="C20" s="393" t="s">
        <v>407</v>
      </c>
      <c r="D20" s="393" t="s">
        <v>407</v>
      </c>
      <c r="E20" s="393" t="s">
        <v>407</v>
      </c>
      <c r="F20" s="393" t="s">
        <v>407</v>
      </c>
      <c r="G20" s="393" t="s">
        <v>407</v>
      </c>
      <c r="H20" s="393" t="s">
        <v>407</v>
      </c>
      <c r="I20" s="393" t="s">
        <v>407</v>
      </c>
      <c r="J20" s="407">
        <v>3</v>
      </c>
      <c r="K20" s="392" t="s">
        <v>407</v>
      </c>
      <c r="L20" s="408">
        <v>2</v>
      </c>
      <c r="M20" s="408">
        <v>3</v>
      </c>
      <c r="N20" s="393" t="s">
        <v>407</v>
      </c>
      <c r="O20" s="393" t="s">
        <v>407</v>
      </c>
      <c r="P20" s="393" t="s">
        <v>407</v>
      </c>
      <c r="Q20" s="393" t="s">
        <v>407</v>
      </c>
      <c r="R20" s="393" t="s">
        <v>407</v>
      </c>
      <c r="S20" s="395" t="s">
        <v>407</v>
      </c>
      <c r="T20" s="389" t="s">
        <v>478</v>
      </c>
    </row>
    <row r="21" spans="1:20" s="14" customFormat="1" ht="15" customHeight="1">
      <c r="A21" s="11" t="s">
        <v>458</v>
      </c>
      <c r="B21" s="11"/>
      <c r="C21" s="11"/>
      <c r="D21" s="11"/>
      <c r="E21" s="11"/>
      <c r="F21" s="11"/>
      <c r="G21" s="11"/>
      <c r="H21" s="11"/>
      <c r="I21" s="11"/>
      <c r="J21" s="11"/>
      <c r="Q21" s="373" t="s">
        <v>613</v>
      </c>
      <c r="R21" s="373"/>
      <c r="S21" s="373"/>
      <c r="T21" s="373"/>
    </row>
    <row r="24" spans="1:20" ht="30" customHeight="1">
      <c r="B24" s="8"/>
    </row>
    <row r="25" spans="1:20" ht="30" customHeight="1">
      <c r="K25" s="8"/>
    </row>
  </sheetData>
  <mergeCells count="10">
    <mergeCell ref="Q21:T21"/>
    <mergeCell ref="A2:J2"/>
    <mergeCell ref="A3:J3"/>
    <mergeCell ref="K2:T2"/>
    <mergeCell ref="K3:T3"/>
    <mergeCell ref="A5:A7"/>
    <mergeCell ref="T5:T7"/>
    <mergeCell ref="Q5:S5"/>
    <mergeCell ref="B5:J5"/>
    <mergeCell ref="K5:P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14"/>
  <sheetViews>
    <sheetView view="pageBreakPreview" topLeftCell="A10" zoomScaleNormal="40" zoomScaleSheetLayoutView="100" workbookViewId="0">
      <selection activeCell="G2" sqref="G2:K2"/>
    </sheetView>
  </sheetViews>
  <sheetFormatPr defaultColWidth="8.88671875" defaultRowHeight="30" customHeight="1"/>
  <cols>
    <col min="1" max="1" width="10.77734375" style="5" customWidth="1"/>
    <col min="2" max="2" width="15.33203125" style="5" customWidth="1"/>
    <col min="3" max="3" width="15.6640625" style="5" customWidth="1"/>
    <col min="4" max="4" width="15.5546875" style="5" customWidth="1"/>
    <col min="5" max="5" width="15.33203125" style="5" customWidth="1"/>
    <col min="6" max="6" width="14.5546875" style="5" customWidth="1"/>
    <col min="7" max="7" width="18.5546875" style="5" customWidth="1"/>
    <col min="8" max="9" width="18.77734375" style="5" customWidth="1"/>
    <col min="10" max="10" width="18.6640625" style="5" customWidth="1"/>
    <col min="11" max="11" width="12.33203125" style="5" customWidth="1"/>
    <col min="12" max="16384" width="8.88671875" style="5"/>
  </cols>
  <sheetData>
    <row r="1" spans="1:11" s="84" customFormat="1" ht="27.95" customHeight="1">
      <c r="A1" s="84" t="s">
        <v>618</v>
      </c>
      <c r="F1" s="85" t="s">
        <v>619</v>
      </c>
      <c r="G1" s="84" t="s">
        <v>620</v>
      </c>
      <c r="K1" s="85" t="s">
        <v>621</v>
      </c>
    </row>
    <row r="2" spans="1:11" s="34" customFormat="1" ht="30" customHeight="1">
      <c r="A2" s="323" t="s">
        <v>479</v>
      </c>
      <c r="B2" s="323"/>
      <c r="C2" s="323"/>
      <c r="D2" s="323"/>
      <c r="E2" s="323"/>
      <c r="F2" s="323"/>
      <c r="G2" s="323" t="s">
        <v>480</v>
      </c>
      <c r="H2" s="323"/>
      <c r="I2" s="323"/>
      <c r="J2" s="323"/>
      <c r="K2" s="323"/>
    </row>
    <row r="3" spans="1:11" s="35" customFormat="1" ht="39.950000000000003" customHeight="1">
      <c r="A3" s="324" t="s">
        <v>57</v>
      </c>
      <c r="B3" s="324"/>
      <c r="C3" s="324"/>
      <c r="D3" s="324"/>
      <c r="E3" s="324"/>
      <c r="F3" s="324"/>
      <c r="G3" s="324" t="s">
        <v>481</v>
      </c>
      <c r="H3" s="324"/>
      <c r="I3" s="324"/>
      <c r="J3" s="324"/>
      <c r="K3" s="324"/>
    </row>
    <row r="4" spans="1:11" s="37" customFormat="1" ht="20.100000000000001" customHeight="1">
      <c r="A4" s="36" t="s">
        <v>40</v>
      </c>
      <c r="F4" s="38" t="s">
        <v>78</v>
      </c>
      <c r="G4" s="36" t="s">
        <v>40</v>
      </c>
      <c r="K4" s="38" t="s">
        <v>78</v>
      </c>
    </row>
    <row r="5" spans="1:11" s="39" customFormat="1" ht="30" customHeight="1">
      <c r="A5" s="336" t="s">
        <v>241</v>
      </c>
      <c r="B5" s="316" t="s">
        <v>283</v>
      </c>
      <c r="C5" s="339"/>
      <c r="D5" s="339"/>
      <c r="E5" s="339"/>
      <c r="F5" s="340"/>
      <c r="G5" s="316" t="s">
        <v>284</v>
      </c>
      <c r="H5" s="339"/>
      <c r="I5" s="339"/>
      <c r="J5" s="340"/>
      <c r="K5" s="336" t="s">
        <v>124</v>
      </c>
    </row>
    <row r="6" spans="1:11" s="39" customFormat="1" ht="30" customHeight="1">
      <c r="A6" s="328"/>
      <c r="B6" s="328"/>
      <c r="C6" s="246" t="s">
        <v>285</v>
      </c>
      <c r="D6" s="246" t="s">
        <v>286</v>
      </c>
      <c r="E6" s="246" t="s">
        <v>287</v>
      </c>
      <c r="F6" s="246" t="s">
        <v>288</v>
      </c>
      <c r="G6" s="328"/>
      <c r="H6" s="246" t="s">
        <v>289</v>
      </c>
      <c r="I6" s="246" t="s">
        <v>290</v>
      </c>
      <c r="J6" s="246" t="s">
        <v>291</v>
      </c>
      <c r="K6" s="328"/>
    </row>
    <row r="7" spans="1:11" s="39" customFormat="1" ht="30" customHeight="1">
      <c r="A7" s="337"/>
      <c r="B7" s="337"/>
      <c r="C7" s="245" t="s">
        <v>79</v>
      </c>
      <c r="D7" s="245" t="s">
        <v>41</v>
      </c>
      <c r="E7" s="245" t="s">
        <v>42</v>
      </c>
      <c r="F7" s="245" t="s">
        <v>39</v>
      </c>
      <c r="G7" s="337"/>
      <c r="H7" s="245" t="s">
        <v>80</v>
      </c>
      <c r="I7" s="245" t="s">
        <v>43</v>
      </c>
      <c r="J7" s="245" t="s">
        <v>81</v>
      </c>
      <c r="K7" s="337"/>
    </row>
    <row r="8" spans="1:11" s="40" customFormat="1" ht="111.75" customHeight="1">
      <c r="A8" s="231" t="s">
        <v>294</v>
      </c>
      <c r="B8" s="357" t="s">
        <v>293</v>
      </c>
      <c r="C8" s="358" t="s">
        <v>293</v>
      </c>
      <c r="D8" s="358" t="s">
        <v>293</v>
      </c>
      <c r="E8" s="358" t="s">
        <v>293</v>
      </c>
      <c r="F8" s="359" t="s">
        <v>293</v>
      </c>
      <c r="G8" s="357">
        <v>9</v>
      </c>
      <c r="H8" s="358" t="s">
        <v>293</v>
      </c>
      <c r="I8" s="358">
        <v>5</v>
      </c>
      <c r="J8" s="359">
        <v>4</v>
      </c>
      <c r="K8" s="231" t="s">
        <v>294</v>
      </c>
    </row>
    <row r="9" spans="1:11" s="40" customFormat="1" ht="111.75" customHeight="1">
      <c r="A9" s="232" t="s">
        <v>295</v>
      </c>
      <c r="B9" s="360" t="s">
        <v>407</v>
      </c>
      <c r="C9" s="67" t="s">
        <v>407</v>
      </c>
      <c r="D9" s="67" t="s">
        <v>407</v>
      </c>
      <c r="E9" s="67" t="s">
        <v>407</v>
      </c>
      <c r="F9" s="361" t="s">
        <v>407</v>
      </c>
      <c r="G9" s="360">
        <v>9</v>
      </c>
      <c r="H9" s="67" t="s">
        <v>293</v>
      </c>
      <c r="I9" s="67">
        <v>5</v>
      </c>
      <c r="J9" s="361">
        <v>4</v>
      </c>
      <c r="K9" s="232" t="s">
        <v>295</v>
      </c>
    </row>
    <row r="10" spans="1:11" s="40" customFormat="1" ht="111.75" customHeight="1">
      <c r="A10" s="232" t="s">
        <v>296</v>
      </c>
      <c r="B10" s="360" t="s">
        <v>407</v>
      </c>
      <c r="C10" s="67" t="s">
        <v>407</v>
      </c>
      <c r="D10" s="67" t="s">
        <v>407</v>
      </c>
      <c r="E10" s="67" t="s">
        <v>407</v>
      </c>
      <c r="F10" s="361" t="s">
        <v>407</v>
      </c>
      <c r="G10" s="360">
        <v>9</v>
      </c>
      <c r="H10" s="67" t="s">
        <v>293</v>
      </c>
      <c r="I10" s="67">
        <v>5</v>
      </c>
      <c r="J10" s="361">
        <v>4</v>
      </c>
      <c r="K10" s="232" t="s">
        <v>296</v>
      </c>
    </row>
    <row r="11" spans="1:11" s="40" customFormat="1" ht="111.75" customHeight="1">
      <c r="A11" s="232" t="s">
        <v>355</v>
      </c>
      <c r="B11" s="360" t="s">
        <v>407</v>
      </c>
      <c r="C11" s="67" t="s">
        <v>407</v>
      </c>
      <c r="D11" s="67" t="s">
        <v>407</v>
      </c>
      <c r="E11" s="67" t="s">
        <v>407</v>
      </c>
      <c r="F11" s="361" t="s">
        <v>407</v>
      </c>
      <c r="G11" s="360">
        <v>4</v>
      </c>
      <c r="H11" s="67" t="s">
        <v>293</v>
      </c>
      <c r="I11" s="67">
        <v>3</v>
      </c>
      <c r="J11" s="361">
        <v>1</v>
      </c>
      <c r="K11" s="232" t="s">
        <v>355</v>
      </c>
    </row>
    <row r="12" spans="1:11" s="57" customFormat="1" ht="141.75" customHeight="1">
      <c r="A12" s="234" t="s">
        <v>380</v>
      </c>
      <c r="B12" s="362">
        <v>0</v>
      </c>
      <c r="C12" s="363">
        <v>0</v>
      </c>
      <c r="D12" s="363">
        <v>0</v>
      </c>
      <c r="E12" s="363">
        <v>0</v>
      </c>
      <c r="F12" s="364">
        <v>0</v>
      </c>
      <c r="G12" s="362">
        <v>6</v>
      </c>
      <c r="H12" s="363">
        <v>0</v>
      </c>
      <c r="I12" s="363">
        <v>4</v>
      </c>
      <c r="J12" s="364">
        <v>2</v>
      </c>
      <c r="K12" s="234" t="s">
        <v>380</v>
      </c>
    </row>
    <row r="13" spans="1:11" s="37" customFormat="1" ht="15" customHeight="1">
      <c r="A13" s="36" t="s">
        <v>482</v>
      </c>
      <c r="I13" s="365" t="s">
        <v>604</v>
      </c>
      <c r="J13" s="365"/>
      <c r="K13" s="365"/>
    </row>
    <row r="14" spans="1:11" ht="30" customHeight="1">
      <c r="B14" s="6"/>
    </row>
  </sheetData>
  <mergeCells count="11">
    <mergeCell ref="I13:K13"/>
    <mergeCell ref="B5:F5"/>
    <mergeCell ref="A2:F2"/>
    <mergeCell ref="G2:K2"/>
    <mergeCell ref="A5:A7"/>
    <mergeCell ref="G5:J5"/>
    <mergeCell ref="K5:K7"/>
    <mergeCell ref="B6:B7"/>
    <mergeCell ref="G6:G7"/>
    <mergeCell ref="A3:F3"/>
    <mergeCell ref="G3:K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6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40"/>
  <sheetViews>
    <sheetView view="pageBreakPreview" topLeftCell="A13" zoomScaleNormal="70" zoomScaleSheetLayoutView="100" workbookViewId="0">
      <selection activeCell="G12" sqref="G12"/>
    </sheetView>
  </sheetViews>
  <sheetFormatPr defaultColWidth="8.88671875" defaultRowHeight="30" customHeight="1"/>
  <cols>
    <col min="1" max="1" width="17.77734375" style="1" customWidth="1"/>
    <col min="2" max="2" width="12.77734375" style="3" customWidth="1"/>
    <col min="3" max="4" width="13" style="3" customWidth="1"/>
    <col min="5" max="5" width="10.77734375" style="3" customWidth="1"/>
    <col min="6" max="6" width="10.6640625" style="3" customWidth="1"/>
    <col min="7" max="7" width="9.109375" style="3" customWidth="1"/>
    <col min="8" max="8" width="8.33203125" style="3" customWidth="1"/>
    <col min="9" max="9" width="9.44140625" style="3" customWidth="1"/>
    <col min="10" max="10" width="8.5546875" style="3" customWidth="1"/>
    <col min="11" max="11" width="8.21875" style="3" customWidth="1"/>
    <col min="12" max="12" width="8.5546875" style="3" customWidth="1"/>
    <col min="13" max="13" width="7.77734375" style="3" customWidth="1"/>
    <col min="14" max="14" width="7.6640625" style="3" customWidth="1"/>
    <col min="15" max="15" width="11" style="3" customWidth="1"/>
    <col min="16" max="16" width="17.6640625" style="1" customWidth="1"/>
    <col min="17" max="16384" width="8.88671875" style="1"/>
  </cols>
  <sheetData>
    <row r="1" spans="1:16" s="81" customFormat="1" ht="27.95" customHeight="1">
      <c r="A1" s="81" t="s">
        <v>499</v>
      </c>
      <c r="B1" s="82"/>
      <c r="C1" s="82"/>
      <c r="D1" s="82"/>
      <c r="E1" s="82"/>
      <c r="F1" s="82"/>
      <c r="G1" s="83" t="s">
        <v>500</v>
      </c>
      <c r="H1" s="81" t="s">
        <v>501</v>
      </c>
      <c r="I1" s="82"/>
      <c r="J1" s="82"/>
      <c r="K1" s="82"/>
      <c r="L1" s="82"/>
      <c r="M1" s="82"/>
      <c r="N1" s="82"/>
      <c r="O1" s="82"/>
      <c r="P1" s="83" t="s">
        <v>502</v>
      </c>
    </row>
    <row r="2" spans="1:16" s="9" customFormat="1" ht="30" customHeight="1">
      <c r="A2" s="267" t="s">
        <v>404</v>
      </c>
      <c r="B2" s="267"/>
      <c r="C2" s="267"/>
      <c r="D2" s="267"/>
      <c r="E2" s="267"/>
      <c r="F2" s="267"/>
      <c r="G2" s="267"/>
      <c r="H2" s="267" t="s">
        <v>405</v>
      </c>
      <c r="I2" s="267"/>
      <c r="J2" s="267"/>
      <c r="K2" s="267"/>
      <c r="L2" s="267"/>
      <c r="M2" s="267"/>
      <c r="N2" s="267"/>
      <c r="O2" s="267"/>
      <c r="P2" s="267"/>
    </row>
    <row r="3" spans="1:16" s="10" customFormat="1" ht="39.950000000000003" customHeight="1">
      <c r="A3" s="275" t="s">
        <v>363</v>
      </c>
      <c r="B3" s="275"/>
      <c r="C3" s="275"/>
      <c r="D3" s="275"/>
      <c r="E3" s="275"/>
      <c r="F3" s="275"/>
      <c r="G3" s="275"/>
      <c r="H3" s="275" t="s">
        <v>406</v>
      </c>
      <c r="I3" s="275"/>
      <c r="J3" s="275"/>
      <c r="K3" s="275"/>
      <c r="L3" s="275"/>
      <c r="M3" s="275"/>
      <c r="N3" s="275"/>
      <c r="O3" s="275"/>
      <c r="P3" s="275"/>
    </row>
    <row r="4" spans="1:16" s="14" customFormat="1" ht="20.100000000000001" customHeight="1">
      <c r="A4" s="11" t="s">
        <v>0</v>
      </c>
      <c r="B4" s="12"/>
      <c r="C4" s="12"/>
      <c r="D4" s="12"/>
      <c r="E4" s="12"/>
      <c r="F4" s="12"/>
      <c r="G4" s="13" t="s">
        <v>21</v>
      </c>
      <c r="H4" s="11" t="s">
        <v>0</v>
      </c>
      <c r="I4" s="12"/>
      <c r="J4" s="12"/>
      <c r="K4" s="12"/>
      <c r="L4" s="12"/>
      <c r="M4" s="12"/>
      <c r="N4" s="12"/>
      <c r="O4" s="12"/>
      <c r="P4" s="13" t="s">
        <v>21</v>
      </c>
    </row>
    <row r="5" spans="1:16" s="15" customFormat="1" ht="22.5" customHeight="1">
      <c r="A5" s="270" t="s">
        <v>128</v>
      </c>
      <c r="B5" s="115" t="s">
        <v>129</v>
      </c>
      <c r="C5" s="115" t="s">
        <v>130</v>
      </c>
      <c r="D5" s="116" t="s">
        <v>297</v>
      </c>
      <c r="E5" s="263" t="s">
        <v>131</v>
      </c>
      <c r="F5" s="263"/>
      <c r="G5" s="263"/>
      <c r="H5" s="263" t="s">
        <v>132</v>
      </c>
      <c r="I5" s="263"/>
      <c r="J5" s="263"/>
      <c r="K5" s="263"/>
      <c r="L5" s="263"/>
      <c r="M5" s="263"/>
      <c r="N5" s="263"/>
      <c r="O5" s="270" t="s">
        <v>133</v>
      </c>
      <c r="P5" s="263" t="s">
        <v>67</v>
      </c>
    </row>
    <row r="6" spans="1:16" s="15" customFormat="1" ht="22.5" customHeight="1">
      <c r="A6" s="271"/>
      <c r="B6" s="265" t="s">
        <v>10</v>
      </c>
      <c r="C6" s="265" t="s">
        <v>36</v>
      </c>
      <c r="D6" s="265" t="s">
        <v>9</v>
      </c>
      <c r="E6" s="268"/>
      <c r="F6" s="270" t="s">
        <v>134</v>
      </c>
      <c r="G6" s="270" t="s">
        <v>135</v>
      </c>
      <c r="H6" s="268"/>
      <c r="I6" s="262" t="s">
        <v>136</v>
      </c>
      <c r="J6" s="263"/>
      <c r="K6" s="264"/>
      <c r="L6" s="262" t="s">
        <v>298</v>
      </c>
      <c r="M6" s="263"/>
      <c r="N6" s="264"/>
      <c r="O6" s="271"/>
      <c r="P6" s="268"/>
    </row>
    <row r="7" spans="1:16" s="15" customFormat="1" ht="22.5" customHeight="1">
      <c r="A7" s="271"/>
      <c r="B7" s="265"/>
      <c r="C7" s="265"/>
      <c r="D7" s="265"/>
      <c r="E7" s="268"/>
      <c r="F7" s="271"/>
      <c r="G7" s="271"/>
      <c r="H7" s="268"/>
      <c r="I7" s="273"/>
      <c r="J7" s="115" t="s">
        <v>134</v>
      </c>
      <c r="K7" s="115" t="s">
        <v>135</v>
      </c>
      <c r="L7" s="273"/>
      <c r="M7" s="115" t="s">
        <v>134</v>
      </c>
      <c r="N7" s="115" t="s">
        <v>135</v>
      </c>
      <c r="O7" s="265" t="s">
        <v>35</v>
      </c>
      <c r="P7" s="268"/>
    </row>
    <row r="8" spans="1:16" s="15" customFormat="1" ht="22.5" customHeight="1">
      <c r="A8" s="272"/>
      <c r="B8" s="266"/>
      <c r="C8" s="266"/>
      <c r="D8" s="266"/>
      <c r="E8" s="269"/>
      <c r="F8" s="117" t="s">
        <v>1</v>
      </c>
      <c r="G8" s="117" t="s">
        <v>11</v>
      </c>
      <c r="H8" s="269"/>
      <c r="I8" s="274"/>
      <c r="J8" s="117" t="s">
        <v>137</v>
      </c>
      <c r="K8" s="117" t="s">
        <v>138</v>
      </c>
      <c r="L8" s="274"/>
      <c r="M8" s="117" t="s">
        <v>139</v>
      </c>
      <c r="N8" s="117" t="s">
        <v>140</v>
      </c>
      <c r="O8" s="266"/>
      <c r="P8" s="269"/>
    </row>
    <row r="9" spans="1:16" s="16" customFormat="1" ht="30" customHeight="1">
      <c r="A9" s="118" t="s">
        <v>295</v>
      </c>
      <c r="B9" s="122" t="s">
        <v>484</v>
      </c>
      <c r="C9" s="123">
        <v>6750</v>
      </c>
      <c r="D9" s="123">
        <v>9534</v>
      </c>
      <c r="E9" s="123">
        <v>199226</v>
      </c>
      <c r="F9" s="123">
        <v>109138</v>
      </c>
      <c r="G9" s="123">
        <v>90088</v>
      </c>
      <c r="H9" s="123">
        <v>15222</v>
      </c>
      <c r="I9" s="123">
        <v>13503</v>
      </c>
      <c r="J9" s="123">
        <v>4505</v>
      </c>
      <c r="K9" s="123">
        <v>9002</v>
      </c>
      <c r="L9" s="123">
        <v>1719</v>
      </c>
      <c r="M9" s="123">
        <v>777</v>
      </c>
      <c r="N9" s="123">
        <v>942</v>
      </c>
      <c r="O9" s="124">
        <v>14.8</v>
      </c>
      <c r="P9" s="118" t="s">
        <v>295</v>
      </c>
    </row>
    <row r="10" spans="1:16" s="16" customFormat="1" ht="30" customHeight="1">
      <c r="A10" s="110" t="s">
        <v>296</v>
      </c>
      <c r="B10" s="94">
        <v>458</v>
      </c>
      <c r="C10" s="94">
        <v>6917</v>
      </c>
      <c r="D10" s="94">
        <v>9508</v>
      </c>
      <c r="E10" s="94">
        <v>190514</v>
      </c>
      <c r="F10" s="94">
        <v>102741</v>
      </c>
      <c r="G10" s="94">
        <v>87776</v>
      </c>
      <c r="H10" s="94">
        <v>15249</v>
      </c>
      <c r="I10" s="94">
        <v>13477</v>
      </c>
      <c r="J10" s="94">
        <v>4496</v>
      </c>
      <c r="K10" s="94">
        <v>8981</v>
      </c>
      <c r="L10" s="94">
        <v>1772</v>
      </c>
      <c r="M10" s="94">
        <v>781</v>
      </c>
      <c r="N10" s="94">
        <v>991</v>
      </c>
      <c r="O10" s="98">
        <v>14.1</v>
      </c>
      <c r="P10" s="110" t="s">
        <v>296</v>
      </c>
    </row>
    <row r="11" spans="1:16" s="16" customFormat="1" ht="30" customHeight="1">
      <c r="A11" s="110" t="s">
        <v>355</v>
      </c>
      <c r="B11" s="94">
        <v>451</v>
      </c>
      <c r="C11" s="94">
        <v>6961</v>
      </c>
      <c r="D11" s="94">
        <v>9578</v>
      </c>
      <c r="E11" s="94">
        <v>185305</v>
      </c>
      <c r="F11" s="94">
        <v>99738</v>
      </c>
      <c r="G11" s="94">
        <v>85567</v>
      </c>
      <c r="H11" s="94">
        <v>15294</v>
      </c>
      <c r="I11" s="94">
        <v>13438</v>
      </c>
      <c r="J11" s="94">
        <v>4458</v>
      </c>
      <c r="K11" s="94">
        <v>8980</v>
      </c>
      <c r="L11" s="94">
        <v>1856</v>
      </c>
      <c r="M11" s="94">
        <v>814</v>
      </c>
      <c r="N11" s="94">
        <v>1042</v>
      </c>
      <c r="O11" s="98">
        <v>13.8</v>
      </c>
      <c r="P11" s="110" t="s">
        <v>355</v>
      </c>
    </row>
    <row r="12" spans="1:16" s="16" customFormat="1" ht="30" customHeight="1">
      <c r="A12" s="110" t="s">
        <v>376</v>
      </c>
      <c r="B12" s="95" t="s">
        <v>403</v>
      </c>
      <c r="C12" s="94">
        <v>6903</v>
      </c>
      <c r="D12" s="94">
        <v>9602</v>
      </c>
      <c r="E12" s="94">
        <v>181605</v>
      </c>
      <c r="F12" s="94">
        <v>97568</v>
      </c>
      <c r="G12" s="94">
        <v>84037</v>
      </c>
      <c r="H12" s="94">
        <v>15442</v>
      </c>
      <c r="I12" s="94">
        <v>13456</v>
      </c>
      <c r="J12" s="94">
        <v>4422</v>
      </c>
      <c r="K12" s="94">
        <v>9034</v>
      </c>
      <c r="L12" s="94">
        <v>1986</v>
      </c>
      <c r="M12" s="94">
        <v>858</v>
      </c>
      <c r="N12" s="94">
        <v>1128</v>
      </c>
      <c r="O12" s="98">
        <v>13.49620986920333</v>
      </c>
      <c r="P12" s="110" t="s">
        <v>376</v>
      </c>
    </row>
    <row r="13" spans="1:16" s="16" customFormat="1" ht="30" customHeight="1">
      <c r="A13" s="111" t="s">
        <v>377</v>
      </c>
      <c r="B13" s="99" t="s">
        <v>485</v>
      </c>
      <c r="C13" s="99">
        <v>6753</v>
      </c>
      <c r="D13" s="99">
        <v>9648</v>
      </c>
      <c r="E13" s="99">
        <v>179690</v>
      </c>
      <c r="F13" s="99">
        <v>96497</v>
      </c>
      <c r="G13" s="99">
        <v>83193</v>
      </c>
      <c r="H13" s="99">
        <v>15522</v>
      </c>
      <c r="I13" s="99">
        <v>13516</v>
      </c>
      <c r="J13" s="99">
        <v>4426</v>
      </c>
      <c r="K13" s="99">
        <v>9090</v>
      </c>
      <c r="L13" s="99">
        <v>2006</v>
      </c>
      <c r="M13" s="99">
        <v>845</v>
      </c>
      <c r="N13" s="99">
        <v>1161</v>
      </c>
      <c r="O13" s="100">
        <v>16.399999999999999</v>
      </c>
      <c r="P13" s="111" t="s">
        <v>377</v>
      </c>
    </row>
    <row r="14" spans="1:16" s="16" customFormat="1" ht="20.25" customHeight="1">
      <c r="A14" s="112" t="s">
        <v>34</v>
      </c>
      <c r="B14" s="101">
        <v>196</v>
      </c>
      <c r="C14" s="102">
        <v>820</v>
      </c>
      <c r="D14" s="102">
        <v>768</v>
      </c>
      <c r="E14" s="103">
        <v>15871</v>
      </c>
      <c r="F14" s="103">
        <v>7988</v>
      </c>
      <c r="G14" s="103">
        <v>7883</v>
      </c>
      <c r="H14" s="102">
        <v>1286</v>
      </c>
      <c r="I14" s="102">
        <v>1187</v>
      </c>
      <c r="J14" s="102">
        <v>22</v>
      </c>
      <c r="K14" s="102">
        <v>1165</v>
      </c>
      <c r="L14" s="102">
        <v>99</v>
      </c>
      <c r="M14" s="102">
        <v>45</v>
      </c>
      <c r="N14" s="102">
        <v>54</v>
      </c>
      <c r="O14" s="104">
        <v>13</v>
      </c>
      <c r="P14" s="119" t="s">
        <v>33</v>
      </c>
    </row>
    <row r="15" spans="1:16" s="16" customFormat="1" ht="20.25" customHeight="1">
      <c r="A15" s="112" t="s">
        <v>32</v>
      </c>
      <c r="B15" s="101" t="s">
        <v>486</v>
      </c>
      <c r="C15" s="102">
        <v>2960</v>
      </c>
      <c r="D15" s="102">
        <v>4144</v>
      </c>
      <c r="E15" s="103">
        <v>66919</v>
      </c>
      <c r="F15" s="103">
        <v>32260</v>
      </c>
      <c r="G15" s="103">
        <v>32260</v>
      </c>
      <c r="H15" s="102">
        <v>4841</v>
      </c>
      <c r="I15" s="102">
        <v>4380</v>
      </c>
      <c r="J15" s="102">
        <v>973</v>
      </c>
      <c r="K15" s="102">
        <v>3407</v>
      </c>
      <c r="L15" s="102">
        <v>461</v>
      </c>
      <c r="M15" s="102">
        <v>123</v>
      </c>
      <c r="N15" s="102">
        <v>338</v>
      </c>
      <c r="O15" s="104">
        <v>15.3</v>
      </c>
      <c r="P15" s="119" t="s">
        <v>31</v>
      </c>
    </row>
    <row r="16" spans="1:16" s="16" customFormat="1" ht="20.25" customHeight="1">
      <c r="A16" s="112" t="s">
        <v>68</v>
      </c>
      <c r="B16" s="101">
        <v>64</v>
      </c>
      <c r="C16" s="101">
        <v>1297</v>
      </c>
      <c r="D16" s="101">
        <v>2093</v>
      </c>
      <c r="E16" s="103">
        <v>32766</v>
      </c>
      <c r="F16" s="105">
        <v>15830</v>
      </c>
      <c r="G16" s="105">
        <v>15830</v>
      </c>
      <c r="H16" s="102">
        <v>2934</v>
      </c>
      <c r="I16" s="102">
        <v>2731</v>
      </c>
      <c r="J16" s="102">
        <v>660</v>
      </c>
      <c r="K16" s="102">
        <v>2071</v>
      </c>
      <c r="L16" s="102">
        <v>203</v>
      </c>
      <c r="M16" s="101">
        <v>58</v>
      </c>
      <c r="N16" s="101">
        <v>145</v>
      </c>
      <c r="O16" s="104">
        <v>12</v>
      </c>
      <c r="P16" s="119" t="s">
        <v>30</v>
      </c>
    </row>
    <row r="17" spans="1:16" s="16" customFormat="1" ht="20.25" customHeight="1">
      <c r="A17" s="113" t="s">
        <v>28</v>
      </c>
      <c r="B17" s="102">
        <v>62</v>
      </c>
      <c r="C17" s="102">
        <v>1251</v>
      </c>
      <c r="D17" s="102">
        <v>2006</v>
      </c>
      <c r="E17" s="103">
        <v>31480</v>
      </c>
      <c r="F17" s="103">
        <v>15207</v>
      </c>
      <c r="G17" s="103">
        <v>15207</v>
      </c>
      <c r="H17" s="102">
        <v>2838</v>
      </c>
      <c r="I17" s="102">
        <v>2644</v>
      </c>
      <c r="J17" s="102">
        <v>621</v>
      </c>
      <c r="K17" s="102">
        <v>2023</v>
      </c>
      <c r="L17" s="102">
        <v>194</v>
      </c>
      <c r="M17" s="102">
        <v>55</v>
      </c>
      <c r="N17" s="102">
        <v>139</v>
      </c>
      <c r="O17" s="104">
        <v>11.9</v>
      </c>
      <c r="P17" s="120" t="s">
        <v>69</v>
      </c>
    </row>
    <row r="18" spans="1:16" s="16" customFormat="1" ht="20.25" customHeight="1">
      <c r="A18" s="113" t="s">
        <v>27</v>
      </c>
      <c r="B18" s="106">
        <v>2</v>
      </c>
      <c r="C18" s="106">
        <v>46</v>
      </c>
      <c r="D18" s="106">
        <v>87</v>
      </c>
      <c r="E18" s="107">
        <v>1286</v>
      </c>
      <c r="F18" s="106">
        <v>623</v>
      </c>
      <c r="G18" s="106">
        <v>623</v>
      </c>
      <c r="H18" s="107">
        <v>96</v>
      </c>
      <c r="I18" s="107">
        <v>87</v>
      </c>
      <c r="J18" s="107">
        <v>39</v>
      </c>
      <c r="K18" s="107">
        <v>48</v>
      </c>
      <c r="L18" s="107">
        <v>9</v>
      </c>
      <c r="M18" s="106">
        <v>3</v>
      </c>
      <c r="N18" s="106">
        <v>6</v>
      </c>
      <c r="O18" s="104">
        <v>14.8</v>
      </c>
      <c r="P18" s="120" t="s">
        <v>26</v>
      </c>
    </row>
    <row r="19" spans="1:16" s="16" customFormat="1" ht="20.25" customHeight="1">
      <c r="A19" s="112" t="s">
        <v>44</v>
      </c>
      <c r="B19" s="101">
        <v>42</v>
      </c>
      <c r="C19" s="101">
        <v>1001</v>
      </c>
      <c r="D19" s="101">
        <v>1645</v>
      </c>
      <c r="E19" s="103">
        <v>23452</v>
      </c>
      <c r="F19" s="105">
        <v>11512</v>
      </c>
      <c r="G19" s="105">
        <v>11512</v>
      </c>
      <c r="H19" s="102">
        <v>2505</v>
      </c>
      <c r="I19" s="102">
        <v>2316</v>
      </c>
      <c r="J19" s="102">
        <v>904</v>
      </c>
      <c r="K19" s="102">
        <v>1412</v>
      </c>
      <c r="L19" s="102">
        <v>189</v>
      </c>
      <c r="M19" s="101">
        <v>71</v>
      </c>
      <c r="N19" s="101">
        <v>118</v>
      </c>
      <c r="O19" s="104">
        <v>10.1</v>
      </c>
      <c r="P19" s="119" t="s">
        <v>29</v>
      </c>
    </row>
    <row r="20" spans="1:16" s="16" customFormat="1" ht="20.25" customHeight="1">
      <c r="A20" s="113" t="s">
        <v>28</v>
      </c>
      <c r="B20" s="101">
        <v>33</v>
      </c>
      <c r="C20" s="101">
        <v>810</v>
      </c>
      <c r="D20" s="101">
        <v>1286</v>
      </c>
      <c r="E20" s="103">
        <v>19314</v>
      </c>
      <c r="F20" s="101">
        <v>9536</v>
      </c>
      <c r="G20" s="105">
        <v>9536</v>
      </c>
      <c r="H20" s="102">
        <v>2020</v>
      </c>
      <c r="I20" s="102">
        <v>1873</v>
      </c>
      <c r="J20" s="102">
        <v>584</v>
      </c>
      <c r="K20" s="102">
        <v>1289</v>
      </c>
      <c r="L20" s="102">
        <v>147</v>
      </c>
      <c r="M20" s="101">
        <v>42</v>
      </c>
      <c r="N20" s="101">
        <v>105</v>
      </c>
      <c r="O20" s="104">
        <v>10.3</v>
      </c>
      <c r="P20" s="120" t="s">
        <v>69</v>
      </c>
    </row>
    <row r="21" spans="1:16" s="16" customFormat="1" ht="20.25" customHeight="1">
      <c r="A21" s="113" t="s">
        <v>27</v>
      </c>
      <c r="B21" s="101">
        <v>9</v>
      </c>
      <c r="C21" s="101">
        <v>191</v>
      </c>
      <c r="D21" s="101">
        <v>359</v>
      </c>
      <c r="E21" s="103">
        <v>4138</v>
      </c>
      <c r="F21" s="101">
        <v>1976</v>
      </c>
      <c r="G21" s="101">
        <v>1976</v>
      </c>
      <c r="H21" s="102">
        <v>485</v>
      </c>
      <c r="I21" s="102">
        <v>443</v>
      </c>
      <c r="J21" s="102">
        <v>320</v>
      </c>
      <c r="K21" s="102">
        <v>123</v>
      </c>
      <c r="L21" s="102">
        <v>42</v>
      </c>
      <c r="M21" s="101">
        <v>29</v>
      </c>
      <c r="N21" s="101">
        <v>13</v>
      </c>
      <c r="O21" s="104">
        <v>9.3000000000000007</v>
      </c>
      <c r="P21" s="120" t="s">
        <v>26</v>
      </c>
    </row>
    <row r="22" spans="1:16" s="16" customFormat="1" ht="20.25" customHeight="1">
      <c r="A22" s="112" t="s">
        <v>45</v>
      </c>
      <c r="B22" s="101">
        <v>7</v>
      </c>
      <c r="C22" s="101">
        <v>109</v>
      </c>
      <c r="D22" s="18">
        <v>336</v>
      </c>
      <c r="E22" s="102">
        <v>2139</v>
      </c>
      <c r="F22" s="101">
        <v>716</v>
      </c>
      <c r="G22" s="101">
        <v>716</v>
      </c>
      <c r="H22" s="102">
        <v>363</v>
      </c>
      <c r="I22" s="102">
        <v>322</v>
      </c>
      <c r="J22" s="102">
        <v>175</v>
      </c>
      <c r="K22" s="102">
        <v>147</v>
      </c>
      <c r="L22" s="102">
        <v>41</v>
      </c>
      <c r="M22" s="101">
        <v>19</v>
      </c>
      <c r="N22" s="101">
        <v>22</v>
      </c>
      <c r="O22" s="104">
        <v>6.6</v>
      </c>
      <c r="P22" s="119" t="s">
        <v>492</v>
      </c>
    </row>
    <row r="23" spans="1:16" s="16" customFormat="1" ht="20.25" customHeight="1">
      <c r="A23" s="113" t="s">
        <v>28</v>
      </c>
      <c r="B23" s="108">
        <v>5</v>
      </c>
      <c r="C23" s="108">
        <v>79</v>
      </c>
      <c r="D23" s="101">
        <v>190</v>
      </c>
      <c r="E23" s="102">
        <v>1563</v>
      </c>
      <c r="F23" s="108">
        <v>540</v>
      </c>
      <c r="G23" s="108">
        <v>540</v>
      </c>
      <c r="H23" s="102">
        <v>273</v>
      </c>
      <c r="I23" s="102">
        <v>242</v>
      </c>
      <c r="J23" s="102">
        <v>114</v>
      </c>
      <c r="K23" s="102">
        <v>128</v>
      </c>
      <c r="L23" s="102">
        <v>31</v>
      </c>
      <c r="M23" s="108">
        <v>14</v>
      </c>
      <c r="N23" s="108">
        <v>17</v>
      </c>
      <c r="O23" s="104">
        <v>6.5</v>
      </c>
      <c r="P23" s="120" t="s">
        <v>69</v>
      </c>
    </row>
    <row r="24" spans="1:16" s="16" customFormat="1" ht="20.25" customHeight="1">
      <c r="A24" s="113" t="s">
        <v>27</v>
      </c>
      <c r="B24" s="109">
        <v>2</v>
      </c>
      <c r="C24" s="109">
        <v>30</v>
      </c>
      <c r="D24" s="108">
        <v>146</v>
      </c>
      <c r="E24" s="109">
        <v>576</v>
      </c>
      <c r="F24" s="109">
        <v>176</v>
      </c>
      <c r="G24" s="109">
        <v>176</v>
      </c>
      <c r="H24" s="109">
        <v>90</v>
      </c>
      <c r="I24" s="109">
        <v>80</v>
      </c>
      <c r="J24" s="109">
        <v>61</v>
      </c>
      <c r="K24" s="109">
        <v>19</v>
      </c>
      <c r="L24" s="109">
        <v>10</v>
      </c>
      <c r="M24" s="109">
        <v>5</v>
      </c>
      <c r="N24" s="109">
        <v>5</v>
      </c>
      <c r="O24" s="109">
        <v>7.2</v>
      </c>
      <c r="P24" s="120" t="s">
        <v>26</v>
      </c>
    </row>
    <row r="25" spans="1:16" s="16" customFormat="1" ht="20.25" customHeight="1">
      <c r="A25" s="112" t="s">
        <v>487</v>
      </c>
      <c r="B25" s="106">
        <v>8</v>
      </c>
      <c r="C25" s="106">
        <v>217</v>
      </c>
      <c r="D25" s="109">
        <v>416</v>
      </c>
      <c r="E25" s="106">
        <v>4404</v>
      </c>
      <c r="F25" s="106">
        <v>1808</v>
      </c>
      <c r="G25" s="106">
        <v>1808</v>
      </c>
      <c r="H25" s="106">
        <v>541</v>
      </c>
      <c r="I25" s="106">
        <v>496</v>
      </c>
      <c r="J25" s="106">
        <v>190</v>
      </c>
      <c r="K25" s="106">
        <v>306</v>
      </c>
      <c r="L25" s="106">
        <v>45</v>
      </c>
      <c r="M25" s="106">
        <v>23</v>
      </c>
      <c r="N25" s="106">
        <v>22</v>
      </c>
      <c r="O25" s="106">
        <v>8.9</v>
      </c>
      <c r="P25" s="119" t="s">
        <v>493</v>
      </c>
    </row>
    <row r="26" spans="1:16" s="16" customFormat="1" ht="20.25" customHeight="1">
      <c r="A26" s="113" t="s">
        <v>28</v>
      </c>
      <c r="B26" s="106">
        <v>7</v>
      </c>
      <c r="C26" s="106">
        <v>187</v>
      </c>
      <c r="D26" s="106">
        <v>378</v>
      </c>
      <c r="E26" s="106">
        <v>3828</v>
      </c>
      <c r="F26" s="106">
        <v>1732</v>
      </c>
      <c r="G26" s="106">
        <v>1732</v>
      </c>
      <c r="H26" s="106">
        <v>473</v>
      </c>
      <c r="I26" s="106">
        <v>434</v>
      </c>
      <c r="J26" s="106">
        <v>145</v>
      </c>
      <c r="K26" s="18">
        <v>289</v>
      </c>
      <c r="L26" s="106">
        <v>39</v>
      </c>
      <c r="M26" s="106">
        <v>20</v>
      </c>
      <c r="N26" s="18">
        <v>19</v>
      </c>
      <c r="O26" s="106">
        <v>8.8000000000000007</v>
      </c>
      <c r="P26" s="120" t="s">
        <v>69</v>
      </c>
    </row>
    <row r="27" spans="1:16" s="16" customFormat="1" ht="20.25" customHeight="1">
      <c r="A27" s="113" t="s">
        <v>27</v>
      </c>
      <c r="B27" s="106">
        <v>1</v>
      </c>
      <c r="C27" s="106">
        <v>30</v>
      </c>
      <c r="D27" s="106">
        <v>38</v>
      </c>
      <c r="E27" s="106">
        <v>576</v>
      </c>
      <c r="F27" s="106">
        <v>76</v>
      </c>
      <c r="G27" s="18">
        <v>76</v>
      </c>
      <c r="H27" s="106">
        <v>68</v>
      </c>
      <c r="I27" s="106">
        <v>62</v>
      </c>
      <c r="J27" s="106">
        <v>45</v>
      </c>
      <c r="K27" s="106">
        <v>17</v>
      </c>
      <c r="L27" s="106">
        <v>6</v>
      </c>
      <c r="M27" s="106">
        <v>3</v>
      </c>
      <c r="N27" s="106">
        <v>3</v>
      </c>
      <c r="O27" s="106">
        <v>9.3000000000000007</v>
      </c>
      <c r="P27" s="120" t="s">
        <v>26</v>
      </c>
    </row>
    <row r="28" spans="1:16" s="16" customFormat="1" ht="20.25" customHeight="1">
      <c r="A28" s="112" t="s">
        <v>46</v>
      </c>
      <c r="B28" s="101">
        <v>1</v>
      </c>
      <c r="C28" s="101">
        <v>19</v>
      </c>
      <c r="D28" s="106">
        <v>42</v>
      </c>
      <c r="E28" s="102">
        <v>540</v>
      </c>
      <c r="F28" s="101">
        <v>272</v>
      </c>
      <c r="G28" s="106">
        <v>272</v>
      </c>
      <c r="H28" s="102">
        <v>59</v>
      </c>
      <c r="I28" s="102">
        <v>55</v>
      </c>
      <c r="J28" s="102">
        <v>38</v>
      </c>
      <c r="K28" s="106">
        <v>17</v>
      </c>
      <c r="L28" s="102">
        <v>4</v>
      </c>
      <c r="M28" s="101">
        <v>3</v>
      </c>
      <c r="N28" s="106">
        <v>1</v>
      </c>
      <c r="O28" s="104">
        <v>9.8000000000000007</v>
      </c>
      <c r="P28" s="119" t="s">
        <v>126</v>
      </c>
    </row>
    <row r="29" spans="1:16" s="16" customFormat="1" ht="20.25" customHeight="1">
      <c r="A29" s="113" t="s">
        <v>28</v>
      </c>
      <c r="B29" s="104">
        <v>0</v>
      </c>
      <c r="C29" s="104">
        <v>0</v>
      </c>
      <c r="D29" s="104">
        <v>0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4">
        <v>0</v>
      </c>
      <c r="P29" s="120" t="s">
        <v>69</v>
      </c>
    </row>
    <row r="30" spans="1:16" s="16" customFormat="1" ht="20.25" customHeight="1">
      <c r="A30" s="113" t="s">
        <v>27</v>
      </c>
      <c r="B30" s="109">
        <v>1</v>
      </c>
      <c r="C30" s="109">
        <v>19</v>
      </c>
      <c r="D30" s="101">
        <v>42</v>
      </c>
      <c r="E30" s="109">
        <v>540</v>
      </c>
      <c r="F30" s="109">
        <v>272</v>
      </c>
      <c r="G30" s="101">
        <v>272</v>
      </c>
      <c r="H30" s="109">
        <v>59</v>
      </c>
      <c r="I30" s="109">
        <v>55</v>
      </c>
      <c r="J30" s="109">
        <v>38</v>
      </c>
      <c r="K30" s="102">
        <v>17</v>
      </c>
      <c r="L30" s="109">
        <v>4</v>
      </c>
      <c r="M30" s="109">
        <v>3</v>
      </c>
      <c r="N30" s="101">
        <v>1</v>
      </c>
      <c r="O30" s="104">
        <v>9.8000000000000007</v>
      </c>
      <c r="P30" s="120" t="s">
        <v>26</v>
      </c>
    </row>
    <row r="31" spans="1:16" s="16" customFormat="1" ht="20.25" customHeight="1">
      <c r="A31" s="112" t="s">
        <v>488</v>
      </c>
      <c r="B31" s="106">
        <v>4</v>
      </c>
      <c r="C31" s="106">
        <v>150</v>
      </c>
      <c r="D31" s="109">
        <v>196</v>
      </c>
      <c r="E31" s="106">
        <v>759</v>
      </c>
      <c r="F31" s="106">
        <v>252</v>
      </c>
      <c r="G31" s="109">
        <v>252</v>
      </c>
      <c r="H31" s="106">
        <v>327</v>
      </c>
      <c r="I31" s="106">
        <v>292</v>
      </c>
      <c r="J31" s="106">
        <v>71</v>
      </c>
      <c r="K31" s="109">
        <v>221</v>
      </c>
      <c r="L31" s="106">
        <v>35</v>
      </c>
      <c r="M31" s="18">
        <v>23</v>
      </c>
      <c r="N31" s="109">
        <v>12</v>
      </c>
      <c r="O31" s="104">
        <v>2.6</v>
      </c>
      <c r="P31" s="119" t="s">
        <v>494</v>
      </c>
    </row>
    <row r="32" spans="1:16" s="16" customFormat="1" ht="20.25" customHeight="1">
      <c r="A32" s="112" t="s">
        <v>489</v>
      </c>
      <c r="B32" s="106">
        <v>3</v>
      </c>
      <c r="C32" s="106">
        <v>36</v>
      </c>
      <c r="D32" s="106">
        <v>0</v>
      </c>
      <c r="E32" s="106">
        <v>8909</v>
      </c>
      <c r="F32" s="106">
        <v>4041</v>
      </c>
      <c r="G32" s="106">
        <v>4041</v>
      </c>
      <c r="H32" s="106">
        <v>403</v>
      </c>
      <c r="I32" s="106">
        <v>245</v>
      </c>
      <c r="J32" s="106">
        <v>114</v>
      </c>
      <c r="K32" s="106">
        <v>101</v>
      </c>
      <c r="L32" s="106">
        <v>158</v>
      </c>
      <c r="M32" s="106">
        <v>95</v>
      </c>
      <c r="N32" s="106">
        <v>63</v>
      </c>
      <c r="O32" s="106">
        <v>36.299999999999997</v>
      </c>
      <c r="P32" s="119" t="s">
        <v>495</v>
      </c>
    </row>
    <row r="33" spans="1:16" s="16" customFormat="1" ht="20.25" customHeight="1">
      <c r="A33" s="112" t="s">
        <v>490</v>
      </c>
      <c r="B33" s="106">
        <v>2</v>
      </c>
      <c r="C33" s="106">
        <v>49</v>
      </c>
      <c r="D33" s="106">
        <v>0</v>
      </c>
      <c r="E33" s="102">
        <v>19715</v>
      </c>
      <c r="F33" s="106">
        <v>7040</v>
      </c>
      <c r="G33" s="106">
        <v>7040</v>
      </c>
      <c r="H33" s="106">
        <v>2186</v>
      </c>
      <c r="I33" s="106">
        <v>1417</v>
      </c>
      <c r="J33" s="106">
        <v>1187</v>
      </c>
      <c r="K33" s="106">
        <v>230</v>
      </c>
      <c r="L33" s="106">
        <v>769</v>
      </c>
      <c r="M33" s="106">
        <v>384</v>
      </c>
      <c r="N33" s="106">
        <v>385</v>
      </c>
      <c r="O33" s="106">
        <v>13.9</v>
      </c>
      <c r="P33" s="119" t="s">
        <v>496</v>
      </c>
    </row>
    <row r="34" spans="1:16" s="16" customFormat="1" ht="20.25" customHeight="1">
      <c r="A34" s="112" t="s">
        <v>491</v>
      </c>
      <c r="B34" s="106">
        <v>2</v>
      </c>
      <c r="C34" s="106">
        <v>92</v>
      </c>
      <c r="D34" s="106">
        <v>0</v>
      </c>
      <c r="E34" s="18">
        <v>4192</v>
      </c>
      <c r="F34" s="106">
        <v>1569</v>
      </c>
      <c r="G34" s="106">
        <v>1569</v>
      </c>
      <c r="H34" s="106">
        <v>64</v>
      </c>
      <c r="I34" s="106">
        <v>64</v>
      </c>
      <c r="J34" s="106">
        <v>56</v>
      </c>
      <c r="K34" s="106">
        <v>8</v>
      </c>
      <c r="L34" s="106">
        <v>0</v>
      </c>
      <c r="M34" s="106">
        <v>0</v>
      </c>
      <c r="N34" s="106">
        <v>0</v>
      </c>
      <c r="O34" s="106">
        <v>65.5</v>
      </c>
      <c r="P34" s="119" t="s">
        <v>25</v>
      </c>
    </row>
    <row r="35" spans="1:16" s="18" customFormat="1" ht="20.25" customHeight="1">
      <c r="A35" s="114" t="s">
        <v>24</v>
      </c>
      <c r="B35" s="125">
        <v>1</v>
      </c>
      <c r="C35" s="125">
        <v>3</v>
      </c>
      <c r="D35" s="126">
        <v>8</v>
      </c>
      <c r="E35" s="127">
        <v>24</v>
      </c>
      <c r="F35" s="128">
        <v>10</v>
      </c>
      <c r="G35" s="126">
        <v>10</v>
      </c>
      <c r="H35" s="129">
        <v>13</v>
      </c>
      <c r="I35" s="129">
        <v>11</v>
      </c>
      <c r="J35" s="130">
        <v>6</v>
      </c>
      <c r="K35" s="126">
        <v>5</v>
      </c>
      <c r="L35" s="130">
        <v>2</v>
      </c>
      <c r="M35" s="126">
        <v>1</v>
      </c>
      <c r="N35" s="126">
        <v>1</v>
      </c>
      <c r="O35" s="131">
        <v>2.2000000000000002</v>
      </c>
      <c r="P35" s="121" t="s">
        <v>23</v>
      </c>
    </row>
    <row r="36" spans="1:16" s="14" customFormat="1" ht="16.5" customHeight="1">
      <c r="A36" s="11" t="s">
        <v>483</v>
      </c>
      <c r="B36" s="12"/>
      <c r="C36" s="12"/>
      <c r="D36" s="12"/>
      <c r="E36" s="12"/>
      <c r="F36" s="12"/>
      <c r="G36" s="12"/>
      <c r="K36" s="261" t="s">
        <v>497</v>
      </c>
      <c r="L36" s="261"/>
      <c r="M36" s="261"/>
      <c r="N36" s="261"/>
      <c r="O36" s="261"/>
      <c r="P36" s="261"/>
    </row>
    <row r="37" spans="1:16" s="14" customFormat="1" ht="16.5" customHeight="1">
      <c r="A37" s="11" t="s">
        <v>373</v>
      </c>
      <c r="B37" s="12"/>
      <c r="C37" s="12"/>
      <c r="D37" s="12"/>
      <c r="E37" s="19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</row>
    <row r="38" spans="1:16" s="14" customFormat="1" ht="16.5" customHeight="1">
      <c r="A38" s="11" t="s">
        <v>503</v>
      </c>
      <c r="B38" s="12"/>
      <c r="C38" s="12"/>
      <c r="D38" s="12"/>
      <c r="E38" s="19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3"/>
    </row>
    <row r="39" spans="1:16" s="14" customFormat="1" ht="16.5" customHeight="1">
      <c r="A39" s="11" t="s">
        <v>299</v>
      </c>
      <c r="B39" s="12"/>
      <c r="C39" s="12"/>
      <c r="D39" s="12"/>
      <c r="E39" s="19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"/>
    </row>
    <row r="40" spans="1:16" ht="30" customHeight="1">
      <c r="P40" s="2"/>
    </row>
  </sheetData>
  <mergeCells count="22">
    <mergeCell ref="I7:I8"/>
    <mergeCell ref="F6:F7"/>
    <mergeCell ref="G6:G7"/>
    <mergeCell ref="A3:G3"/>
    <mergeCell ref="D6:D8"/>
    <mergeCell ref="E6:E8"/>
    <mergeCell ref="K36:P36"/>
    <mergeCell ref="L6:N6"/>
    <mergeCell ref="C6:C8"/>
    <mergeCell ref="A2:G2"/>
    <mergeCell ref="H2:P2"/>
    <mergeCell ref="H5:N5"/>
    <mergeCell ref="E5:G5"/>
    <mergeCell ref="P5:P8"/>
    <mergeCell ref="H6:H8"/>
    <mergeCell ref="I6:K6"/>
    <mergeCell ref="O5:O6"/>
    <mergeCell ref="O7:O8"/>
    <mergeCell ref="A5:A8"/>
    <mergeCell ref="B6:B8"/>
    <mergeCell ref="L7:L8"/>
    <mergeCell ref="H3:P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7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zoomScaleNormal="70" zoomScaleSheetLayoutView="100" workbookViewId="0">
      <selection activeCell="J17" sqref="J17"/>
    </sheetView>
  </sheetViews>
  <sheetFormatPr defaultColWidth="8.88671875" defaultRowHeight="30" customHeight="1"/>
  <cols>
    <col min="1" max="1" width="21" style="1" customWidth="1"/>
    <col min="2" max="2" width="8.109375" style="1" customWidth="1"/>
    <col min="3" max="3" width="7" style="1" customWidth="1"/>
    <col min="4" max="4" width="6.6640625" style="1" customWidth="1"/>
    <col min="5" max="5" width="7.33203125" style="1" customWidth="1"/>
    <col min="6" max="6" width="7.5546875" style="1" customWidth="1"/>
    <col min="7" max="11" width="7.6640625" style="1" customWidth="1"/>
    <col min="12" max="12" width="7.109375" style="1" customWidth="1"/>
    <col min="13" max="13" width="7" style="1" customWidth="1"/>
    <col min="14" max="14" width="7.33203125" style="1" customWidth="1"/>
    <col min="15" max="15" width="7.21875" style="1" customWidth="1"/>
    <col min="16" max="20" width="6.77734375" style="1" customWidth="1"/>
    <col min="21" max="21" width="7.44140625" style="1" customWidth="1"/>
    <col min="22" max="22" width="25.109375" style="1" customWidth="1"/>
    <col min="23" max="16384" width="8.88671875" style="1"/>
  </cols>
  <sheetData>
    <row r="1" spans="1:22" s="81" customFormat="1" ht="27.95" customHeight="1">
      <c r="A1" s="81" t="s">
        <v>507</v>
      </c>
      <c r="L1" s="83" t="s">
        <v>508</v>
      </c>
      <c r="M1" s="81" t="s">
        <v>509</v>
      </c>
      <c r="V1" s="83" t="s">
        <v>510</v>
      </c>
    </row>
    <row r="2" spans="1:22" s="9" customFormat="1" ht="30" customHeight="1">
      <c r="A2" s="267" t="s">
        <v>408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 t="s">
        <v>409</v>
      </c>
      <c r="N2" s="267"/>
      <c r="O2" s="267"/>
      <c r="P2" s="267"/>
      <c r="Q2" s="267"/>
      <c r="R2" s="267"/>
      <c r="S2" s="267"/>
      <c r="T2" s="267"/>
      <c r="U2" s="267"/>
      <c r="V2" s="267"/>
    </row>
    <row r="3" spans="1:22" s="10" customFormat="1" ht="67.5" customHeight="1">
      <c r="A3" s="275" t="s">
        <v>364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 t="s">
        <v>413</v>
      </c>
      <c r="N3" s="275"/>
      <c r="O3" s="275"/>
      <c r="P3" s="275"/>
      <c r="Q3" s="275"/>
      <c r="R3" s="275"/>
      <c r="S3" s="275"/>
      <c r="T3" s="275"/>
      <c r="U3" s="275"/>
      <c r="V3" s="275"/>
    </row>
    <row r="4" spans="1:22" s="14" customFormat="1" ht="20.100000000000001" customHeight="1">
      <c r="A4" s="11" t="s">
        <v>0</v>
      </c>
      <c r="L4" s="13" t="s">
        <v>21</v>
      </c>
      <c r="M4" s="11" t="s">
        <v>0</v>
      </c>
      <c r="V4" s="13" t="s">
        <v>21</v>
      </c>
    </row>
    <row r="5" spans="1:22" s="15" customFormat="1" ht="20.100000000000001" customHeight="1">
      <c r="A5" s="270" t="s">
        <v>506</v>
      </c>
      <c r="B5" s="270" t="s">
        <v>141</v>
      </c>
      <c r="C5" s="270" t="s">
        <v>142</v>
      </c>
      <c r="D5" s="276" t="s">
        <v>143</v>
      </c>
      <c r="E5" s="277"/>
      <c r="F5" s="278"/>
      <c r="G5" s="276" t="s">
        <v>144</v>
      </c>
      <c r="H5" s="277"/>
      <c r="I5" s="278"/>
      <c r="J5" s="284" t="s">
        <v>302</v>
      </c>
      <c r="K5" s="277"/>
      <c r="L5" s="278"/>
      <c r="M5" s="276" t="s">
        <v>153</v>
      </c>
      <c r="N5" s="277"/>
      <c r="O5" s="278"/>
      <c r="P5" s="284" t="s">
        <v>301</v>
      </c>
      <c r="Q5" s="277"/>
      <c r="R5" s="278"/>
      <c r="S5" s="276" t="s">
        <v>145</v>
      </c>
      <c r="T5" s="277"/>
      <c r="U5" s="278"/>
      <c r="V5" s="264" t="s">
        <v>506</v>
      </c>
    </row>
    <row r="6" spans="1:22" s="15" customFormat="1" ht="20.100000000000001" customHeight="1">
      <c r="A6" s="271"/>
      <c r="B6" s="271"/>
      <c r="C6" s="271"/>
      <c r="D6" s="279" t="s">
        <v>5</v>
      </c>
      <c r="E6" s="280"/>
      <c r="F6" s="281"/>
      <c r="G6" s="279" t="s">
        <v>82</v>
      </c>
      <c r="H6" s="280"/>
      <c r="I6" s="281"/>
      <c r="J6" s="279" t="s">
        <v>148</v>
      </c>
      <c r="K6" s="280"/>
      <c r="L6" s="281"/>
      <c r="M6" s="279" t="s">
        <v>150</v>
      </c>
      <c r="N6" s="280"/>
      <c r="O6" s="281"/>
      <c r="P6" s="279" t="s">
        <v>83</v>
      </c>
      <c r="Q6" s="280"/>
      <c r="R6" s="281"/>
      <c r="S6" s="279" t="s">
        <v>149</v>
      </c>
      <c r="T6" s="280"/>
      <c r="U6" s="281"/>
      <c r="V6" s="282"/>
    </row>
    <row r="7" spans="1:22" s="15" customFormat="1" ht="20.100000000000001" customHeight="1">
      <c r="A7" s="271"/>
      <c r="B7" s="265" t="s">
        <v>3</v>
      </c>
      <c r="C7" s="265" t="s">
        <v>4</v>
      </c>
      <c r="D7" s="271"/>
      <c r="E7" s="115" t="s">
        <v>134</v>
      </c>
      <c r="F7" s="115" t="s">
        <v>135</v>
      </c>
      <c r="G7" s="271"/>
      <c r="H7" s="133" t="s">
        <v>134</v>
      </c>
      <c r="I7" s="133" t="s">
        <v>135</v>
      </c>
      <c r="J7" s="271"/>
      <c r="K7" s="115" t="s">
        <v>134</v>
      </c>
      <c r="L7" s="115" t="s">
        <v>135</v>
      </c>
      <c r="M7" s="271"/>
      <c r="N7" s="133" t="s">
        <v>134</v>
      </c>
      <c r="O7" s="133" t="s">
        <v>135</v>
      </c>
      <c r="P7" s="271"/>
      <c r="Q7" s="133" t="s">
        <v>134</v>
      </c>
      <c r="R7" s="133" t="s">
        <v>135</v>
      </c>
      <c r="S7" s="271"/>
      <c r="T7" s="133" t="s">
        <v>146</v>
      </c>
      <c r="U7" s="133" t="s">
        <v>147</v>
      </c>
      <c r="V7" s="282"/>
    </row>
    <row r="8" spans="1:22" s="15" customFormat="1" ht="30" customHeight="1">
      <c r="A8" s="272"/>
      <c r="B8" s="266"/>
      <c r="C8" s="266"/>
      <c r="D8" s="272"/>
      <c r="E8" s="117" t="s">
        <v>1</v>
      </c>
      <c r="F8" s="117" t="s">
        <v>2</v>
      </c>
      <c r="G8" s="272"/>
      <c r="H8" s="117" t="s">
        <v>1</v>
      </c>
      <c r="I8" s="117" t="s">
        <v>2</v>
      </c>
      <c r="J8" s="272"/>
      <c r="K8" s="117" t="s">
        <v>151</v>
      </c>
      <c r="L8" s="117" t="s">
        <v>152</v>
      </c>
      <c r="M8" s="272"/>
      <c r="N8" s="117" t="s">
        <v>1</v>
      </c>
      <c r="O8" s="117" t="s">
        <v>2</v>
      </c>
      <c r="P8" s="272"/>
      <c r="Q8" s="117" t="s">
        <v>1</v>
      </c>
      <c r="R8" s="117" t="s">
        <v>2</v>
      </c>
      <c r="S8" s="272"/>
      <c r="T8" s="117" t="s">
        <v>84</v>
      </c>
      <c r="U8" s="117" t="s">
        <v>85</v>
      </c>
      <c r="V8" s="283"/>
    </row>
    <row r="9" spans="1:22" s="16" customFormat="1" ht="39.950000000000003" customHeight="1">
      <c r="A9" s="118" t="s">
        <v>295</v>
      </c>
      <c r="B9" s="134">
        <v>39</v>
      </c>
      <c r="C9" s="134">
        <v>213</v>
      </c>
      <c r="D9" s="134">
        <v>4976</v>
      </c>
      <c r="E9" s="134">
        <v>2522</v>
      </c>
      <c r="F9" s="134">
        <v>2454</v>
      </c>
      <c r="G9" s="134">
        <v>311</v>
      </c>
      <c r="H9" s="134">
        <v>5</v>
      </c>
      <c r="I9" s="134">
        <v>306</v>
      </c>
      <c r="J9" s="134">
        <v>22</v>
      </c>
      <c r="K9" s="134">
        <v>14</v>
      </c>
      <c r="L9" s="134">
        <v>8</v>
      </c>
      <c r="M9" s="134" t="s">
        <v>300</v>
      </c>
      <c r="N9" s="134" t="s">
        <v>300</v>
      </c>
      <c r="O9" s="134" t="s">
        <v>300</v>
      </c>
      <c r="P9" s="134">
        <v>1967</v>
      </c>
      <c r="Q9" s="134">
        <v>980</v>
      </c>
      <c r="R9" s="134">
        <v>987</v>
      </c>
      <c r="S9" s="134">
        <v>212</v>
      </c>
      <c r="T9" s="134" t="s">
        <v>402</v>
      </c>
      <c r="U9" s="134" t="s">
        <v>402</v>
      </c>
      <c r="V9" s="118" t="s">
        <v>295</v>
      </c>
    </row>
    <row r="10" spans="1:22" s="16" customFormat="1" ht="39.950000000000003" customHeight="1">
      <c r="A10" s="110" t="s">
        <v>296</v>
      </c>
      <c r="B10" s="94">
        <v>39</v>
      </c>
      <c r="C10" s="94">
        <v>218</v>
      </c>
      <c r="D10" s="94">
        <v>4927</v>
      </c>
      <c r="E10" s="94">
        <v>2485</v>
      </c>
      <c r="F10" s="94">
        <v>2442</v>
      </c>
      <c r="G10" s="94">
        <v>309</v>
      </c>
      <c r="H10" s="94">
        <v>7</v>
      </c>
      <c r="I10" s="94">
        <v>302</v>
      </c>
      <c r="J10" s="94">
        <v>34</v>
      </c>
      <c r="K10" s="94">
        <v>20</v>
      </c>
      <c r="L10" s="94">
        <v>14</v>
      </c>
      <c r="M10" s="94" t="s">
        <v>300</v>
      </c>
      <c r="N10" s="94" t="s">
        <v>300</v>
      </c>
      <c r="O10" s="94" t="s">
        <v>300</v>
      </c>
      <c r="P10" s="94">
        <v>1892</v>
      </c>
      <c r="Q10" s="94">
        <v>982</v>
      </c>
      <c r="R10" s="94">
        <v>910</v>
      </c>
      <c r="S10" s="94">
        <v>218</v>
      </c>
      <c r="T10" s="94" t="s">
        <v>402</v>
      </c>
      <c r="U10" s="94" t="s">
        <v>402</v>
      </c>
      <c r="V10" s="110" t="s">
        <v>296</v>
      </c>
    </row>
    <row r="11" spans="1:22" s="16" customFormat="1" ht="39.950000000000003" customHeight="1">
      <c r="A11" s="110" t="s">
        <v>355</v>
      </c>
      <c r="B11" s="94">
        <v>45</v>
      </c>
      <c r="C11" s="94">
        <v>238</v>
      </c>
      <c r="D11" s="94">
        <v>4678</v>
      </c>
      <c r="E11" s="94">
        <v>2386</v>
      </c>
      <c r="F11" s="94">
        <v>2292</v>
      </c>
      <c r="G11" s="94">
        <v>290</v>
      </c>
      <c r="H11" s="94">
        <v>6</v>
      </c>
      <c r="I11" s="94">
        <v>284</v>
      </c>
      <c r="J11" s="94">
        <v>23</v>
      </c>
      <c r="K11" s="94">
        <v>13</v>
      </c>
      <c r="L11" s="94">
        <v>10</v>
      </c>
      <c r="M11" s="94" t="s">
        <v>300</v>
      </c>
      <c r="N11" s="94" t="s">
        <v>300</v>
      </c>
      <c r="O11" s="94" t="s">
        <v>300</v>
      </c>
      <c r="P11" s="94">
        <v>2059</v>
      </c>
      <c r="Q11" s="94">
        <v>1025</v>
      </c>
      <c r="R11" s="94">
        <v>1034</v>
      </c>
      <c r="S11" s="94">
        <v>205</v>
      </c>
      <c r="T11" s="94" t="s">
        <v>402</v>
      </c>
      <c r="U11" s="94" t="s">
        <v>402</v>
      </c>
      <c r="V11" s="110" t="s">
        <v>355</v>
      </c>
    </row>
    <row r="12" spans="1:22" s="16" customFormat="1" ht="39.950000000000003" customHeight="1">
      <c r="A12" s="110" t="s">
        <v>376</v>
      </c>
      <c r="B12" s="94">
        <v>44</v>
      </c>
      <c r="C12" s="94">
        <v>233</v>
      </c>
      <c r="D12" s="94">
        <v>4794</v>
      </c>
      <c r="E12" s="94">
        <v>2402</v>
      </c>
      <c r="F12" s="94">
        <v>2392</v>
      </c>
      <c r="G12" s="94">
        <v>307</v>
      </c>
      <c r="H12" s="94">
        <v>8</v>
      </c>
      <c r="I12" s="94">
        <v>299</v>
      </c>
      <c r="J12" s="94">
        <v>31</v>
      </c>
      <c r="K12" s="94">
        <v>17</v>
      </c>
      <c r="L12" s="94">
        <v>14</v>
      </c>
      <c r="M12" s="94">
        <v>2271</v>
      </c>
      <c r="N12" s="94" t="s">
        <v>402</v>
      </c>
      <c r="O12" s="94" t="s">
        <v>402</v>
      </c>
      <c r="P12" s="94">
        <v>1640</v>
      </c>
      <c r="Q12" s="94">
        <v>845</v>
      </c>
      <c r="R12" s="94">
        <v>795</v>
      </c>
      <c r="S12" s="94">
        <v>198</v>
      </c>
      <c r="T12" s="94" t="s">
        <v>402</v>
      </c>
      <c r="U12" s="94" t="s">
        <v>402</v>
      </c>
      <c r="V12" s="110" t="s">
        <v>376</v>
      </c>
    </row>
    <row r="13" spans="1:22" s="16" customFormat="1" ht="39.950000000000003" customHeight="1">
      <c r="A13" s="132" t="s">
        <v>377</v>
      </c>
      <c r="B13" s="135">
        <v>44</v>
      </c>
      <c r="C13" s="135">
        <v>215</v>
      </c>
      <c r="D13" s="135">
        <v>4542</v>
      </c>
      <c r="E13" s="135">
        <v>2270</v>
      </c>
      <c r="F13" s="135">
        <v>2272</v>
      </c>
      <c r="G13" s="135">
        <v>306</v>
      </c>
      <c r="H13" s="135">
        <v>5</v>
      </c>
      <c r="I13" s="135">
        <v>301</v>
      </c>
      <c r="J13" s="135">
        <v>32</v>
      </c>
      <c r="K13" s="135">
        <v>17</v>
      </c>
      <c r="L13" s="135">
        <v>15</v>
      </c>
      <c r="M13" s="135">
        <v>1997</v>
      </c>
      <c r="N13" s="135" t="s">
        <v>402</v>
      </c>
      <c r="O13" s="135" t="s">
        <v>402</v>
      </c>
      <c r="P13" s="135">
        <v>1780</v>
      </c>
      <c r="Q13" s="135">
        <v>924</v>
      </c>
      <c r="R13" s="135">
        <v>856</v>
      </c>
      <c r="S13" s="135">
        <v>201</v>
      </c>
      <c r="T13" s="135">
        <v>201</v>
      </c>
      <c r="U13" s="135" t="s">
        <v>505</v>
      </c>
      <c r="V13" s="132" t="s">
        <v>377</v>
      </c>
    </row>
    <row r="14" spans="1:22" s="14" customFormat="1" ht="20.100000000000001" customHeight="1">
      <c r="A14" s="11" t="s">
        <v>86</v>
      </c>
      <c r="V14" s="13" t="s">
        <v>497</v>
      </c>
    </row>
    <row r="15" spans="1:22" ht="20.100000000000001" customHeight="1">
      <c r="A15" s="14" t="s">
        <v>374</v>
      </c>
      <c r="B15" s="4"/>
    </row>
  </sheetData>
  <mergeCells count="28">
    <mergeCell ref="D6:F6"/>
    <mergeCell ref="P5:R5"/>
    <mergeCell ref="P6:R6"/>
    <mergeCell ref="P7:P8"/>
    <mergeCell ref="J6:L6"/>
    <mergeCell ref="G5:I5"/>
    <mergeCell ref="G6:I6"/>
    <mergeCell ref="J7:J8"/>
    <mergeCell ref="J5:L5"/>
    <mergeCell ref="M5:O5"/>
    <mergeCell ref="M6:O6"/>
    <mergeCell ref="M7:M8"/>
    <mergeCell ref="M2:V2"/>
    <mergeCell ref="M3:V3"/>
    <mergeCell ref="A2:L2"/>
    <mergeCell ref="S5:U5"/>
    <mergeCell ref="S6:U6"/>
    <mergeCell ref="V5:V8"/>
    <mergeCell ref="B5:B6"/>
    <mergeCell ref="B7:B8"/>
    <mergeCell ref="C5:C6"/>
    <mergeCell ref="C7:C8"/>
    <mergeCell ref="S7:S8"/>
    <mergeCell ref="D7:D8"/>
    <mergeCell ref="G7:G8"/>
    <mergeCell ref="A5:A8"/>
    <mergeCell ref="D5:F5"/>
    <mergeCell ref="A3:L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7" fitToWidth="0" orientation="portrait" r:id="rId1"/>
  <headerFooter alignWithMargins="0"/>
  <colBreaks count="1" manualBreakCount="1">
    <brk id="12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15"/>
  <sheetViews>
    <sheetView view="pageBreakPreview" zoomScaleNormal="55" zoomScaleSheetLayoutView="100" workbookViewId="0">
      <selection activeCell="S14" sqref="S14"/>
    </sheetView>
  </sheetViews>
  <sheetFormatPr defaultColWidth="8.88671875" defaultRowHeight="30" customHeight="1"/>
  <cols>
    <col min="1" max="1" width="11.44140625" style="1" customWidth="1"/>
    <col min="2" max="2" width="10.109375" style="1" customWidth="1"/>
    <col min="3" max="3" width="11.6640625" style="1" customWidth="1"/>
    <col min="4" max="4" width="8.77734375" style="1" customWidth="1"/>
    <col min="5" max="5" width="9.5546875" style="1" customWidth="1"/>
    <col min="6" max="6" width="9.77734375" style="1" customWidth="1"/>
    <col min="7" max="7" width="7.77734375" style="1" customWidth="1"/>
    <col min="8" max="9" width="8.44140625" style="1" customWidth="1"/>
    <col min="10" max="10" width="8.109375" style="1" customWidth="1"/>
    <col min="11" max="11" width="8.44140625" style="1" customWidth="1"/>
    <col min="12" max="12" width="8" style="1" customWidth="1"/>
    <col min="13" max="13" width="11.44140625" style="1" customWidth="1"/>
    <col min="14" max="14" width="13.21875" style="1" customWidth="1"/>
    <col min="15" max="15" width="10.77734375" style="1" customWidth="1"/>
    <col min="16" max="16" width="8" style="1" customWidth="1"/>
    <col min="17" max="17" width="8.21875" style="1" customWidth="1"/>
    <col min="18" max="18" width="8.6640625" style="1" customWidth="1"/>
    <col min="19" max="19" width="11.88671875" style="1" customWidth="1"/>
    <col min="20" max="16384" width="8.88671875" style="1"/>
  </cols>
  <sheetData>
    <row r="1" spans="1:19" s="81" customFormat="1" ht="27.95" customHeight="1">
      <c r="A1" s="81" t="s">
        <v>515</v>
      </c>
      <c r="I1" s="83" t="s">
        <v>516</v>
      </c>
      <c r="J1" s="81" t="s">
        <v>517</v>
      </c>
      <c r="S1" s="83" t="s">
        <v>518</v>
      </c>
    </row>
    <row r="2" spans="1:19" s="9" customFormat="1" ht="30" customHeight="1">
      <c r="A2" s="267" t="s">
        <v>410</v>
      </c>
      <c r="B2" s="267"/>
      <c r="C2" s="267"/>
      <c r="D2" s="267"/>
      <c r="E2" s="267"/>
      <c r="F2" s="267"/>
      <c r="G2" s="267"/>
      <c r="H2" s="267"/>
      <c r="I2" s="267"/>
      <c r="J2" s="267" t="s">
        <v>411</v>
      </c>
      <c r="K2" s="267"/>
      <c r="L2" s="267"/>
      <c r="M2" s="267"/>
      <c r="N2" s="267"/>
      <c r="O2" s="267"/>
      <c r="P2" s="267"/>
      <c r="Q2" s="267"/>
      <c r="R2" s="267"/>
      <c r="S2" s="267"/>
    </row>
    <row r="3" spans="1:19" s="10" customFormat="1" ht="39.950000000000003" customHeight="1">
      <c r="A3" s="275" t="s">
        <v>365</v>
      </c>
      <c r="B3" s="275"/>
      <c r="C3" s="275"/>
      <c r="D3" s="275"/>
      <c r="E3" s="275"/>
      <c r="F3" s="275"/>
      <c r="G3" s="275"/>
      <c r="H3" s="275"/>
      <c r="I3" s="275"/>
      <c r="J3" s="275" t="s">
        <v>412</v>
      </c>
      <c r="K3" s="275"/>
      <c r="L3" s="275"/>
      <c r="M3" s="275"/>
      <c r="N3" s="275"/>
      <c r="O3" s="275"/>
      <c r="P3" s="275"/>
      <c r="Q3" s="275"/>
      <c r="R3" s="275"/>
      <c r="S3" s="275"/>
    </row>
    <row r="4" spans="1:19" s="14" customFormat="1" ht="20.100000000000001" customHeight="1">
      <c r="A4" s="11" t="s">
        <v>8</v>
      </c>
      <c r="I4" s="13" t="s">
        <v>159</v>
      </c>
      <c r="J4" s="11" t="s">
        <v>8</v>
      </c>
      <c r="S4" s="13" t="s">
        <v>159</v>
      </c>
    </row>
    <row r="5" spans="1:19" s="21" customFormat="1" ht="18" customHeight="1">
      <c r="A5" s="270" t="s">
        <v>162</v>
      </c>
      <c r="B5" s="270" t="s">
        <v>129</v>
      </c>
      <c r="C5" s="270" t="s">
        <v>142</v>
      </c>
      <c r="D5" s="262" t="s">
        <v>154</v>
      </c>
      <c r="E5" s="263"/>
      <c r="F5" s="264"/>
      <c r="G5" s="262" t="s">
        <v>144</v>
      </c>
      <c r="H5" s="263"/>
      <c r="I5" s="264"/>
      <c r="J5" s="288" t="s">
        <v>304</v>
      </c>
      <c r="K5" s="263"/>
      <c r="L5" s="264"/>
      <c r="M5" s="288" t="s">
        <v>305</v>
      </c>
      <c r="N5" s="264"/>
      <c r="O5" s="286" t="s">
        <v>512</v>
      </c>
      <c r="P5" s="289" t="s">
        <v>308</v>
      </c>
      <c r="Q5" s="270" t="s">
        <v>156</v>
      </c>
      <c r="R5" s="288" t="s">
        <v>303</v>
      </c>
      <c r="S5" s="270" t="s">
        <v>127</v>
      </c>
    </row>
    <row r="6" spans="1:19" s="21" customFormat="1" ht="18" customHeight="1">
      <c r="A6" s="271"/>
      <c r="B6" s="271"/>
      <c r="C6" s="271"/>
      <c r="D6" s="273" t="s">
        <v>87</v>
      </c>
      <c r="E6" s="287"/>
      <c r="F6" s="283"/>
      <c r="G6" s="273" t="s">
        <v>82</v>
      </c>
      <c r="H6" s="287"/>
      <c r="I6" s="283"/>
      <c r="J6" s="273" t="s">
        <v>163</v>
      </c>
      <c r="K6" s="287"/>
      <c r="L6" s="283"/>
      <c r="M6" s="274" t="s">
        <v>309</v>
      </c>
      <c r="N6" s="283"/>
      <c r="O6" s="271"/>
      <c r="P6" s="271"/>
      <c r="Q6" s="271"/>
      <c r="R6" s="273"/>
      <c r="S6" s="271"/>
    </row>
    <row r="7" spans="1:19" s="21" customFormat="1" ht="18" customHeight="1">
      <c r="A7" s="271"/>
      <c r="B7" s="265" t="s">
        <v>10</v>
      </c>
      <c r="C7" s="265" t="s">
        <v>88</v>
      </c>
      <c r="D7" s="271"/>
      <c r="E7" s="115" t="s">
        <v>134</v>
      </c>
      <c r="F7" s="115" t="s">
        <v>135</v>
      </c>
      <c r="G7" s="271"/>
      <c r="H7" s="115" t="s">
        <v>134</v>
      </c>
      <c r="I7" s="115" t="s">
        <v>135</v>
      </c>
      <c r="J7" s="271"/>
      <c r="K7" s="115" t="s">
        <v>134</v>
      </c>
      <c r="L7" s="115" t="s">
        <v>135</v>
      </c>
      <c r="M7" s="115" t="s">
        <v>157</v>
      </c>
      <c r="N7" s="115" t="s">
        <v>158</v>
      </c>
      <c r="O7" s="265" t="s">
        <v>513</v>
      </c>
      <c r="P7" s="265" t="s">
        <v>307</v>
      </c>
      <c r="Q7" s="290" t="s">
        <v>89</v>
      </c>
      <c r="R7" s="292" t="s">
        <v>90</v>
      </c>
      <c r="S7" s="271"/>
    </row>
    <row r="8" spans="1:19" s="21" customFormat="1" ht="36" customHeight="1">
      <c r="A8" s="272"/>
      <c r="B8" s="266"/>
      <c r="C8" s="266"/>
      <c r="D8" s="272"/>
      <c r="E8" s="117" t="s">
        <v>1</v>
      </c>
      <c r="F8" s="117" t="s">
        <v>2</v>
      </c>
      <c r="G8" s="272"/>
      <c r="H8" s="117" t="s">
        <v>151</v>
      </c>
      <c r="I8" s="117" t="s">
        <v>152</v>
      </c>
      <c r="J8" s="272"/>
      <c r="K8" s="117" t="s">
        <v>160</v>
      </c>
      <c r="L8" s="117" t="s">
        <v>161</v>
      </c>
      <c r="M8" s="117" t="s">
        <v>91</v>
      </c>
      <c r="N8" s="117" t="s">
        <v>306</v>
      </c>
      <c r="O8" s="266"/>
      <c r="P8" s="266"/>
      <c r="Q8" s="291"/>
      <c r="R8" s="293"/>
      <c r="S8" s="272"/>
    </row>
    <row r="9" spans="1:19" s="16" customFormat="1" ht="39.950000000000003" customHeight="1">
      <c r="A9" s="118" t="s">
        <v>295</v>
      </c>
      <c r="B9" s="141" t="s">
        <v>414</v>
      </c>
      <c r="C9" s="138">
        <v>595</v>
      </c>
      <c r="D9" s="138">
        <v>13844</v>
      </c>
      <c r="E9" s="138">
        <v>7099</v>
      </c>
      <c r="F9" s="138">
        <v>6745</v>
      </c>
      <c r="G9" s="138">
        <v>853</v>
      </c>
      <c r="H9" s="138">
        <v>176</v>
      </c>
      <c r="I9" s="142">
        <v>677</v>
      </c>
      <c r="J9" s="147">
        <v>74</v>
      </c>
      <c r="K9" s="138">
        <v>19</v>
      </c>
      <c r="L9" s="138">
        <v>55</v>
      </c>
      <c r="M9" s="138">
        <v>2008</v>
      </c>
      <c r="N9" s="138">
        <v>2008</v>
      </c>
      <c r="O9" s="139" t="s">
        <v>504</v>
      </c>
      <c r="P9" s="138">
        <v>288</v>
      </c>
      <c r="Q9" s="138">
        <v>216</v>
      </c>
      <c r="R9" s="142">
        <v>816</v>
      </c>
      <c r="S9" s="118" t="s">
        <v>295</v>
      </c>
    </row>
    <row r="10" spans="1:19" s="16" customFormat="1" ht="39.950000000000003" customHeight="1">
      <c r="A10" s="110" t="s">
        <v>296</v>
      </c>
      <c r="B10" s="143" t="s">
        <v>414</v>
      </c>
      <c r="C10" s="96">
        <v>625</v>
      </c>
      <c r="D10" s="96">
        <v>14646</v>
      </c>
      <c r="E10" s="96">
        <v>7501</v>
      </c>
      <c r="F10" s="96">
        <v>7145</v>
      </c>
      <c r="G10" s="96">
        <v>908</v>
      </c>
      <c r="H10" s="96">
        <v>191</v>
      </c>
      <c r="I10" s="144">
        <v>717</v>
      </c>
      <c r="J10" s="148">
        <v>71</v>
      </c>
      <c r="K10" s="96">
        <v>19</v>
      </c>
      <c r="L10" s="96">
        <v>52</v>
      </c>
      <c r="M10" s="96">
        <v>2001</v>
      </c>
      <c r="N10" s="96">
        <v>2001</v>
      </c>
      <c r="O10" s="137" t="s">
        <v>504</v>
      </c>
      <c r="P10" s="96">
        <v>288</v>
      </c>
      <c r="Q10" s="96">
        <v>216</v>
      </c>
      <c r="R10" s="144">
        <v>827</v>
      </c>
      <c r="S10" s="110" t="s">
        <v>296</v>
      </c>
    </row>
    <row r="11" spans="1:19" s="16" customFormat="1" ht="39.950000000000003" customHeight="1">
      <c r="A11" s="110" t="s">
        <v>355</v>
      </c>
      <c r="B11" s="143" t="s">
        <v>414</v>
      </c>
      <c r="C11" s="96">
        <v>678</v>
      </c>
      <c r="D11" s="96">
        <v>15535</v>
      </c>
      <c r="E11" s="96">
        <v>7976</v>
      </c>
      <c r="F11" s="96">
        <v>7559</v>
      </c>
      <c r="G11" s="96">
        <v>977</v>
      </c>
      <c r="H11" s="96">
        <v>227</v>
      </c>
      <c r="I11" s="144">
        <v>750</v>
      </c>
      <c r="J11" s="148">
        <v>79</v>
      </c>
      <c r="K11" s="96">
        <v>17</v>
      </c>
      <c r="L11" s="96">
        <v>62</v>
      </c>
      <c r="M11" s="96">
        <v>2148</v>
      </c>
      <c r="N11" s="96">
        <v>2148</v>
      </c>
      <c r="O11" s="137" t="s">
        <v>504</v>
      </c>
      <c r="P11" s="96">
        <v>315</v>
      </c>
      <c r="Q11" s="96">
        <v>248</v>
      </c>
      <c r="R11" s="144">
        <v>939</v>
      </c>
      <c r="S11" s="110" t="s">
        <v>355</v>
      </c>
    </row>
    <row r="12" spans="1:19" s="16" customFormat="1" ht="39.950000000000003" customHeight="1">
      <c r="A12" s="110" t="s">
        <v>376</v>
      </c>
      <c r="B12" s="143" t="s">
        <v>414</v>
      </c>
      <c r="C12" s="96">
        <v>666</v>
      </c>
      <c r="D12" s="96">
        <v>15893</v>
      </c>
      <c r="E12" s="96">
        <v>8188</v>
      </c>
      <c r="F12" s="96">
        <v>7705</v>
      </c>
      <c r="G12" s="96">
        <v>964</v>
      </c>
      <c r="H12" s="96">
        <v>221</v>
      </c>
      <c r="I12" s="144">
        <v>743</v>
      </c>
      <c r="J12" s="148">
        <v>80</v>
      </c>
      <c r="K12" s="96">
        <v>18</v>
      </c>
      <c r="L12" s="96">
        <v>62</v>
      </c>
      <c r="M12" s="96">
        <v>2607</v>
      </c>
      <c r="N12" s="96">
        <v>2606</v>
      </c>
      <c r="O12" s="137" t="s">
        <v>504</v>
      </c>
      <c r="P12" s="96">
        <v>301</v>
      </c>
      <c r="Q12" s="96">
        <v>246</v>
      </c>
      <c r="R12" s="144">
        <v>916</v>
      </c>
      <c r="S12" s="110" t="s">
        <v>376</v>
      </c>
    </row>
    <row r="13" spans="1:19" s="16" customFormat="1" ht="39.950000000000003" customHeight="1">
      <c r="A13" s="132" t="s">
        <v>377</v>
      </c>
      <c r="B13" s="145" t="s">
        <v>514</v>
      </c>
      <c r="C13" s="140">
        <v>679</v>
      </c>
      <c r="D13" s="140">
        <v>15986</v>
      </c>
      <c r="E13" s="140">
        <v>8233</v>
      </c>
      <c r="F13" s="140">
        <v>7753</v>
      </c>
      <c r="G13" s="140">
        <v>1007</v>
      </c>
      <c r="H13" s="140">
        <v>246</v>
      </c>
      <c r="I13" s="146">
        <v>761</v>
      </c>
      <c r="J13" s="145">
        <v>78</v>
      </c>
      <c r="K13" s="140">
        <v>20</v>
      </c>
      <c r="L13" s="140">
        <v>58</v>
      </c>
      <c r="M13" s="140">
        <v>2510</v>
      </c>
      <c r="N13" s="140">
        <v>2510</v>
      </c>
      <c r="O13" s="140">
        <v>2747</v>
      </c>
      <c r="P13" s="140">
        <v>301</v>
      </c>
      <c r="Q13" s="140">
        <v>246</v>
      </c>
      <c r="R13" s="146">
        <v>945</v>
      </c>
      <c r="S13" s="132" t="s">
        <v>377</v>
      </c>
    </row>
    <row r="14" spans="1:19" s="14" customFormat="1" ht="15" customHeight="1">
      <c r="A14" s="11" t="s">
        <v>86</v>
      </c>
      <c r="S14" s="13" t="s">
        <v>497</v>
      </c>
    </row>
    <row r="15" spans="1:19" s="14" customFormat="1" ht="32.25" customHeight="1">
      <c r="A15" s="285" t="s">
        <v>511</v>
      </c>
      <c r="B15" s="285"/>
      <c r="C15" s="285"/>
      <c r="D15" s="285"/>
      <c r="E15" s="285"/>
      <c r="F15" s="285"/>
      <c r="G15" s="285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</row>
  </sheetData>
  <mergeCells count="30">
    <mergeCell ref="J2:S2"/>
    <mergeCell ref="S5:S8"/>
    <mergeCell ref="M5:N5"/>
    <mergeCell ref="M6:N6"/>
    <mergeCell ref="J5:L5"/>
    <mergeCell ref="J6:L6"/>
    <mergeCell ref="J7:J8"/>
    <mergeCell ref="P5:P6"/>
    <mergeCell ref="Q5:Q6"/>
    <mergeCell ref="Q7:Q8"/>
    <mergeCell ref="R5:R6"/>
    <mergeCell ref="R7:R8"/>
    <mergeCell ref="P7:P8"/>
    <mergeCell ref="J3:S3"/>
    <mergeCell ref="A15:G15"/>
    <mergeCell ref="O5:O6"/>
    <mergeCell ref="O7:O8"/>
    <mergeCell ref="A2:I2"/>
    <mergeCell ref="A5:A8"/>
    <mergeCell ref="D5:F5"/>
    <mergeCell ref="D6:F6"/>
    <mergeCell ref="G5:I5"/>
    <mergeCell ref="G6:I6"/>
    <mergeCell ref="C5:C6"/>
    <mergeCell ref="C7:C8"/>
    <mergeCell ref="D7:D8"/>
    <mergeCell ref="G7:G8"/>
    <mergeCell ref="A3:I3"/>
    <mergeCell ref="B5:B6"/>
    <mergeCell ref="B7:B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27"/>
  <sheetViews>
    <sheetView view="pageBreakPreview" zoomScaleNormal="55" zoomScaleSheetLayoutView="100" workbookViewId="0">
      <selection activeCell="K18" sqref="K18"/>
    </sheetView>
  </sheetViews>
  <sheetFormatPr defaultColWidth="8.88671875" defaultRowHeight="30" customHeight="1"/>
  <cols>
    <col min="1" max="1" width="13.5546875" style="1" customWidth="1"/>
    <col min="2" max="2" width="9.88671875" style="1" customWidth="1"/>
    <col min="3" max="3" width="8.5546875" style="1" customWidth="1"/>
    <col min="4" max="4" width="6.6640625" style="1" bestFit="1" customWidth="1"/>
    <col min="5" max="5" width="7" style="1" customWidth="1"/>
    <col min="6" max="6" width="6.6640625" style="1" customWidth="1"/>
    <col min="7" max="8" width="5.5546875" style="1" customWidth="1"/>
    <col min="9" max="9" width="5.6640625" style="1" customWidth="1"/>
    <col min="10" max="10" width="5.77734375" style="1" customWidth="1"/>
    <col min="11" max="11" width="7.6640625" style="1" customWidth="1"/>
    <col min="12" max="12" width="6.88671875" style="1" bestFit="1" customWidth="1"/>
    <col min="13" max="13" width="10.5546875" style="1" customWidth="1"/>
    <col min="14" max="14" width="22.33203125" style="1" customWidth="1"/>
    <col min="15" max="15" width="10.77734375" style="1" customWidth="1"/>
    <col min="16" max="16" width="11.44140625" style="1" customWidth="1"/>
    <col min="17" max="17" width="12.109375" style="1" customWidth="1"/>
    <col min="18" max="18" width="11.109375" style="1" customWidth="1"/>
    <col min="19" max="19" width="12.21875" style="1" customWidth="1"/>
    <col min="20" max="16384" width="8.88671875" style="1"/>
  </cols>
  <sheetData>
    <row r="1" spans="1:19" s="81" customFormat="1" ht="27.95" customHeight="1">
      <c r="A1" s="81" t="s">
        <v>519</v>
      </c>
      <c r="L1" s="83" t="s">
        <v>520</v>
      </c>
      <c r="M1" s="81" t="s">
        <v>521</v>
      </c>
      <c r="S1" s="83" t="s">
        <v>522</v>
      </c>
    </row>
    <row r="2" spans="1:19" s="9" customFormat="1" ht="30" customHeight="1">
      <c r="A2" s="267" t="s">
        <v>415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 t="s">
        <v>416</v>
      </c>
      <c r="N2" s="267"/>
      <c r="O2" s="267"/>
      <c r="P2" s="267"/>
      <c r="Q2" s="267"/>
      <c r="R2" s="267"/>
      <c r="S2" s="267"/>
    </row>
    <row r="3" spans="1:19" s="10" customFormat="1" ht="39.950000000000003" customHeight="1">
      <c r="A3" s="275" t="s">
        <v>366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 t="s">
        <v>417</v>
      </c>
      <c r="N3" s="275"/>
      <c r="O3" s="275"/>
      <c r="P3" s="275"/>
      <c r="Q3" s="275"/>
      <c r="R3" s="275"/>
      <c r="S3" s="275"/>
    </row>
    <row r="4" spans="1:19" s="14" customFormat="1" ht="20.100000000000001" customHeight="1">
      <c r="A4" s="11" t="s">
        <v>8</v>
      </c>
      <c r="L4" s="13" t="s">
        <v>159</v>
      </c>
      <c r="M4" s="11" t="s">
        <v>8</v>
      </c>
      <c r="S4" s="13" t="s">
        <v>172</v>
      </c>
    </row>
    <row r="5" spans="1:19" s="15" customFormat="1" ht="18" customHeight="1">
      <c r="A5" s="270" t="s">
        <v>162</v>
      </c>
      <c r="B5" s="270" t="s">
        <v>164</v>
      </c>
      <c r="C5" s="270" t="s">
        <v>142</v>
      </c>
      <c r="D5" s="262" t="s">
        <v>165</v>
      </c>
      <c r="E5" s="263"/>
      <c r="F5" s="264"/>
      <c r="G5" s="262" t="s">
        <v>166</v>
      </c>
      <c r="H5" s="263"/>
      <c r="I5" s="264"/>
      <c r="J5" s="288" t="s">
        <v>302</v>
      </c>
      <c r="K5" s="263"/>
      <c r="L5" s="264"/>
      <c r="M5" s="288" t="s">
        <v>305</v>
      </c>
      <c r="N5" s="264"/>
      <c r="O5" s="270" t="s">
        <v>169</v>
      </c>
      <c r="P5" s="270" t="s">
        <v>155</v>
      </c>
      <c r="Q5" s="270" t="s">
        <v>156</v>
      </c>
      <c r="R5" s="289" t="s">
        <v>297</v>
      </c>
      <c r="S5" s="270" t="s">
        <v>127</v>
      </c>
    </row>
    <row r="6" spans="1:19" s="15" customFormat="1" ht="18" customHeight="1">
      <c r="A6" s="271"/>
      <c r="B6" s="271"/>
      <c r="C6" s="271"/>
      <c r="D6" s="273" t="s">
        <v>87</v>
      </c>
      <c r="E6" s="296"/>
      <c r="F6" s="297"/>
      <c r="G6" s="273" t="s">
        <v>82</v>
      </c>
      <c r="H6" s="296"/>
      <c r="I6" s="297"/>
      <c r="J6" s="273" t="s">
        <v>92</v>
      </c>
      <c r="K6" s="296"/>
      <c r="L6" s="297"/>
      <c r="M6" s="299" t="s">
        <v>314</v>
      </c>
      <c r="N6" s="297"/>
      <c r="O6" s="271"/>
      <c r="P6" s="271"/>
      <c r="Q6" s="271"/>
      <c r="R6" s="271"/>
      <c r="S6" s="271"/>
    </row>
    <row r="7" spans="1:19" s="15" customFormat="1" ht="24" customHeight="1">
      <c r="A7" s="271"/>
      <c r="B7" s="265" t="s">
        <v>168</v>
      </c>
      <c r="C7" s="265" t="s">
        <v>90</v>
      </c>
      <c r="D7" s="271"/>
      <c r="E7" s="133" t="s">
        <v>134</v>
      </c>
      <c r="F7" s="133" t="s">
        <v>135</v>
      </c>
      <c r="G7" s="271"/>
      <c r="H7" s="115" t="s">
        <v>134</v>
      </c>
      <c r="I7" s="115" t="s">
        <v>135</v>
      </c>
      <c r="J7" s="271"/>
      <c r="K7" s="115" t="s">
        <v>134</v>
      </c>
      <c r="L7" s="115" t="s">
        <v>135</v>
      </c>
      <c r="M7" s="133" t="s">
        <v>167</v>
      </c>
      <c r="N7" s="116" t="s">
        <v>315</v>
      </c>
      <c r="O7" s="265" t="s">
        <v>313</v>
      </c>
      <c r="P7" s="265" t="s">
        <v>312</v>
      </c>
      <c r="Q7" s="265" t="s">
        <v>89</v>
      </c>
      <c r="R7" s="265" t="s">
        <v>90</v>
      </c>
      <c r="S7" s="271"/>
    </row>
    <row r="8" spans="1:19" s="15" customFormat="1" ht="57" customHeight="1">
      <c r="A8" s="295"/>
      <c r="B8" s="298"/>
      <c r="C8" s="298"/>
      <c r="D8" s="295"/>
      <c r="E8" s="151" t="s">
        <v>1</v>
      </c>
      <c r="F8" s="151" t="s">
        <v>2</v>
      </c>
      <c r="G8" s="295"/>
      <c r="H8" s="151" t="s">
        <v>170</v>
      </c>
      <c r="I8" s="151" t="s">
        <v>171</v>
      </c>
      <c r="J8" s="295"/>
      <c r="K8" s="151" t="s">
        <v>170</v>
      </c>
      <c r="L8" s="151" t="s">
        <v>171</v>
      </c>
      <c r="M8" s="151" t="s">
        <v>91</v>
      </c>
      <c r="N8" s="151" t="s">
        <v>311</v>
      </c>
      <c r="O8" s="298"/>
      <c r="P8" s="298"/>
      <c r="Q8" s="298"/>
      <c r="R8" s="298"/>
      <c r="S8" s="295"/>
    </row>
    <row r="9" spans="1:19" s="16" customFormat="1" ht="39.950000000000003" customHeight="1">
      <c r="A9" s="110" t="s">
        <v>295</v>
      </c>
      <c r="B9" s="147">
        <v>13</v>
      </c>
      <c r="C9" s="138">
        <v>236</v>
      </c>
      <c r="D9" s="138">
        <v>6020</v>
      </c>
      <c r="E9" s="138">
        <v>3199</v>
      </c>
      <c r="F9" s="138">
        <v>2821</v>
      </c>
      <c r="G9" s="138">
        <v>497</v>
      </c>
      <c r="H9" s="138">
        <v>127</v>
      </c>
      <c r="I9" s="138">
        <v>370</v>
      </c>
      <c r="J9" s="138">
        <v>38</v>
      </c>
      <c r="K9" s="138">
        <v>16</v>
      </c>
      <c r="L9" s="142">
        <v>22</v>
      </c>
      <c r="M9" s="147">
        <v>2304</v>
      </c>
      <c r="N9" s="138">
        <v>2303</v>
      </c>
      <c r="O9" s="138">
        <v>2035</v>
      </c>
      <c r="P9" s="138">
        <v>182</v>
      </c>
      <c r="Q9" s="138">
        <v>118</v>
      </c>
      <c r="R9" s="138">
        <v>408</v>
      </c>
      <c r="S9" s="152" t="s">
        <v>295</v>
      </c>
    </row>
    <row r="10" spans="1:19" s="16" customFormat="1" ht="39.950000000000003" customHeight="1">
      <c r="A10" s="110" t="s">
        <v>296</v>
      </c>
      <c r="B10" s="148">
        <v>13</v>
      </c>
      <c r="C10" s="96">
        <v>241</v>
      </c>
      <c r="D10" s="96">
        <v>6100</v>
      </c>
      <c r="E10" s="96">
        <v>3189</v>
      </c>
      <c r="F10" s="96">
        <v>2911</v>
      </c>
      <c r="G10" s="96">
        <v>527</v>
      </c>
      <c r="H10" s="96">
        <v>141</v>
      </c>
      <c r="I10" s="96">
        <v>386</v>
      </c>
      <c r="J10" s="96">
        <v>39</v>
      </c>
      <c r="K10" s="96">
        <v>11</v>
      </c>
      <c r="L10" s="144">
        <v>28</v>
      </c>
      <c r="M10" s="148">
        <v>1974</v>
      </c>
      <c r="N10" s="96">
        <v>1970</v>
      </c>
      <c r="O10" s="96">
        <v>2062</v>
      </c>
      <c r="P10" s="96">
        <v>182</v>
      </c>
      <c r="Q10" s="96">
        <v>118</v>
      </c>
      <c r="R10" s="96">
        <v>404</v>
      </c>
      <c r="S10" s="153" t="s">
        <v>296</v>
      </c>
    </row>
    <row r="11" spans="1:19" s="16" customFormat="1" ht="39.950000000000003" customHeight="1">
      <c r="A11" s="110" t="s">
        <v>355</v>
      </c>
      <c r="B11" s="148">
        <v>13</v>
      </c>
      <c r="C11" s="96">
        <v>254</v>
      </c>
      <c r="D11" s="96">
        <v>6290</v>
      </c>
      <c r="E11" s="96">
        <v>3213</v>
      </c>
      <c r="F11" s="96">
        <v>3077</v>
      </c>
      <c r="G11" s="96">
        <v>556</v>
      </c>
      <c r="H11" s="96">
        <v>143</v>
      </c>
      <c r="I11" s="96">
        <v>413</v>
      </c>
      <c r="J11" s="96">
        <v>36</v>
      </c>
      <c r="K11" s="96">
        <v>8</v>
      </c>
      <c r="L11" s="144">
        <v>28</v>
      </c>
      <c r="M11" s="148">
        <v>2014</v>
      </c>
      <c r="N11" s="96">
        <v>2010</v>
      </c>
      <c r="O11" s="96">
        <v>2197</v>
      </c>
      <c r="P11" s="96">
        <v>182</v>
      </c>
      <c r="Q11" s="96">
        <v>121</v>
      </c>
      <c r="R11" s="96">
        <v>417</v>
      </c>
      <c r="S11" s="153" t="s">
        <v>355</v>
      </c>
    </row>
    <row r="12" spans="1:19" s="16" customFormat="1" ht="39.950000000000003" customHeight="1">
      <c r="A12" s="110" t="s">
        <v>376</v>
      </c>
      <c r="B12" s="148">
        <v>14</v>
      </c>
      <c r="C12" s="96">
        <v>278</v>
      </c>
      <c r="D12" s="96">
        <v>6930</v>
      </c>
      <c r="E12" s="96">
        <v>3525</v>
      </c>
      <c r="F12" s="96">
        <v>3405</v>
      </c>
      <c r="G12" s="96">
        <v>604</v>
      </c>
      <c r="H12" s="96">
        <v>153</v>
      </c>
      <c r="I12" s="96">
        <v>451</v>
      </c>
      <c r="J12" s="96">
        <v>38</v>
      </c>
      <c r="K12" s="96">
        <v>8</v>
      </c>
      <c r="L12" s="144">
        <v>30</v>
      </c>
      <c r="M12" s="148">
        <v>2027</v>
      </c>
      <c r="N12" s="96">
        <v>2019</v>
      </c>
      <c r="O12" s="96">
        <v>2654</v>
      </c>
      <c r="P12" s="96">
        <v>197</v>
      </c>
      <c r="Q12" s="96">
        <v>138</v>
      </c>
      <c r="R12" s="96">
        <v>470</v>
      </c>
      <c r="S12" s="153" t="s">
        <v>376</v>
      </c>
    </row>
    <row r="13" spans="1:19" s="16" customFormat="1" ht="39.950000000000003" customHeight="1">
      <c r="A13" s="150" t="s">
        <v>377</v>
      </c>
      <c r="B13" s="154">
        <v>14</v>
      </c>
      <c r="C13" s="155">
        <v>288</v>
      </c>
      <c r="D13" s="155">
        <v>7307</v>
      </c>
      <c r="E13" s="155">
        <v>3710</v>
      </c>
      <c r="F13" s="155">
        <v>3597</v>
      </c>
      <c r="G13" s="155">
        <v>606</v>
      </c>
      <c r="H13" s="155">
        <v>167</v>
      </c>
      <c r="I13" s="155">
        <v>439</v>
      </c>
      <c r="J13" s="155">
        <v>39</v>
      </c>
      <c r="K13" s="155">
        <v>10</v>
      </c>
      <c r="L13" s="157">
        <v>29</v>
      </c>
      <c r="M13" s="154">
        <v>2064</v>
      </c>
      <c r="N13" s="155">
        <v>2055</v>
      </c>
      <c r="O13" s="155">
        <v>2496</v>
      </c>
      <c r="P13" s="155">
        <v>197</v>
      </c>
      <c r="Q13" s="155">
        <v>138</v>
      </c>
      <c r="R13" s="155">
        <v>457</v>
      </c>
      <c r="S13" s="156" t="s">
        <v>377</v>
      </c>
    </row>
    <row r="14" spans="1:19" s="16" customFormat="1" ht="20.100000000000001" customHeight="1">
      <c r="A14" s="25" t="s">
        <v>86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94" t="s">
        <v>528</v>
      </c>
      <c r="Q14" s="294"/>
      <c r="R14" s="294"/>
      <c r="S14" s="294"/>
    </row>
    <row r="15" spans="1:19" s="16" customFormat="1" ht="20.100000000000001" customHeight="1">
      <c r="A15" s="26" t="s">
        <v>523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4"/>
      <c r="O15" s="24"/>
      <c r="P15" s="24"/>
      <c r="Q15" s="24"/>
      <c r="R15" s="24"/>
      <c r="S15" s="24"/>
    </row>
    <row r="16" spans="1:19" s="16" customFormat="1" ht="20.100000000000001" customHeight="1">
      <c r="A16" s="8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s="16" customFormat="1" ht="36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s="16" customFormat="1" ht="36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s="16" customFormat="1" ht="36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s="16" customFormat="1" ht="36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s="16" customFormat="1" ht="36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16" customFormat="1" ht="36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s="16" customFormat="1" ht="36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18" customFormat="1" ht="36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s="14" customFormat="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14" customFormat="1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" customHeight="1"/>
  </sheetData>
  <mergeCells count="30">
    <mergeCell ref="B5:B6"/>
    <mergeCell ref="B7:B8"/>
    <mergeCell ref="A2:L2"/>
    <mergeCell ref="M2:S2"/>
    <mergeCell ref="S5:S8"/>
    <mergeCell ref="A5:A8"/>
    <mergeCell ref="D5:F5"/>
    <mergeCell ref="M5:N5"/>
    <mergeCell ref="C7:C8"/>
    <mergeCell ref="O5:O6"/>
    <mergeCell ref="D7:D8"/>
    <mergeCell ref="D6:F6"/>
    <mergeCell ref="O7:O8"/>
    <mergeCell ref="R7:R8"/>
    <mergeCell ref="Q7:Q8"/>
    <mergeCell ref="A3:L3"/>
    <mergeCell ref="C5:C6"/>
    <mergeCell ref="M6:N6"/>
    <mergeCell ref="Q5:Q6"/>
    <mergeCell ref="R5:R6"/>
    <mergeCell ref="J5:L5"/>
    <mergeCell ref="J6:L6"/>
    <mergeCell ref="P14:S14"/>
    <mergeCell ref="M3:S3"/>
    <mergeCell ref="G7:G8"/>
    <mergeCell ref="G5:I5"/>
    <mergeCell ref="G6:I6"/>
    <mergeCell ref="J7:J8"/>
    <mergeCell ref="P7:P8"/>
    <mergeCell ref="P5:P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  <colBreaks count="1" manualBreakCount="1">
    <brk id="12" max="2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20"/>
  <sheetViews>
    <sheetView view="pageBreakPreview" zoomScaleNormal="55" zoomScaleSheetLayoutView="100" workbookViewId="0">
      <selection activeCell="P14" sqref="P14:S14"/>
    </sheetView>
  </sheetViews>
  <sheetFormatPr defaultColWidth="8.88671875" defaultRowHeight="30" customHeight="1"/>
  <cols>
    <col min="1" max="1" width="16.6640625" style="1" customWidth="1"/>
    <col min="2" max="2" width="10.44140625" style="1" customWidth="1"/>
    <col min="3" max="3" width="8" style="1" customWidth="1"/>
    <col min="4" max="4" width="5" style="1" customWidth="1"/>
    <col min="5" max="5" width="6.33203125" style="1" customWidth="1"/>
    <col min="6" max="6" width="6.6640625" style="1" customWidth="1"/>
    <col min="7" max="7" width="5" style="1" customWidth="1"/>
    <col min="8" max="9" width="6.109375" style="1" customWidth="1"/>
    <col min="10" max="10" width="4.88671875" style="1" customWidth="1"/>
    <col min="11" max="11" width="5.6640625" style="1" customWidth="1"/>
    <col min="12" max="12" width="6.109375" style="1" customWidth="1"/>
    <col min="13" max="13" width="21.109375" style="1" bestFit="1" customWidth="1"/>
    <col min="14" max="14" width="7.77734375" style="1" customWidth="1"/>
    <col min="15" max="15" width="7.21875" style="1" customWidth="1"/>
    <col min="16" max="16" width="8.21875" style="1" customWidth="1"/>
    <col min="17" max="17" width="9.109375" style="1" customWidth="1"/>
    <col min="18" max="18" width="8.77734375" style="1" customWidth="1"/>
    <col min="19" max="19" width="13.88671875" style="1" customWidth="1"/>
    <col min="20" max="16384" width="8.88671875" style="1"/>
  </cols>
  <sheetData>
    <row r="1" spans="1:19" s="81" customFormat="1" ht="27.95" customHeight="1">
      <c r="A1" s="81" t="s">
        <v>524</v>
      </c>
      <c r="L1" s="83" t="s">
        <v>525</v>
      </c>
      <c r="M1" s="81" t="s">
        <v>526</v>
      </c>
      <c r="S1" s="83" t="s">
        <v>527</v>
      </c>
    </row>
    <row r="2" spans="1:19" s="9" customFormat="1" ht="30" customHeight="1">
      <c r="A2" s="267" t="s">
        <v>529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 t="s">
        <v>530</v>
      </c>
      <c r="N2" s="267"/>
      <c r="O2" s="267"/>
      <c r="P2" s="267"/>
      <c r="Q2" s="267"/>
      <c r="R2" s="267"/>
      <c r="S2" s="267"/>
    </row>
    <row r="3" spans="1:19" s="10" customFormat="1" ht="39.950000000000003" customHeight="1">
      <c r="A3" s="275" t="s">
        <v>367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 t="s">
        <v>531</v>
      </c>
      <c r="N3" s="275"/>
      <c r="O3" s="275"/>
      <c r="P3" s="275"/>
      <c r="Q3" s="275"/>
      <c r="R3" s="275"/>
      <c r="S3" s="275"/>
    </row>
    <row r="4" spans="1:19" s="14" customFormat="1" ht="20.100000000000001" customHeight="1">
      <c r="A4" s="11" t="s">
        <v>8</v>
      </c>
      <c r="L4" s="13" t="s">
        <v>159</v>
      </c>
      <c r="M4" s="11" t="s">
        <v>8</v>
      </c>
      <c r="S4" s="13" t="s">
        <v>172</v>
      </c>
    </row>
    <row r="5" spans="1:19" ht="18" customHeight="1">
      <c r="A5" s="270" t="s">
        <v>184</v>
      </c>
      <c r="B5" s="264" t="s">
        <v>129</v>
      </c>
      <c r="C5" s="270" t="s">
        <v>142</v>
      </c>
      <c r="D5" s="262" t="s">
        <v>165</v>
      </c>
      <c r="E5" s="302"/>
      <c r="F5" s="264"/>
      <c r="G5" s="262" t="s">
        <v>166</v>
      </c>
      <c r="H5" s="302"/>
      <c r="I5" s="264"/>
      <c r="J5" s="288" t="s">
        <v>302</v>
      </c>
      <c r="K5" s="302"/>
      <c r="L5" s="264"/>
      <c r="M5" s="136" t="s">
        <v>305</v>
      </c>
      <c r="N5" s="288" t="s">
        <v>316</v>
      </c>
      <c r="O5" s="264"/>
      <c r="P5" s="270" t="s">
        <v>155</v>
      </c>
      <c r="Q5" s="270" t="s">
        <v>156</v>
      </c>
      <c r="R5" s="288" t="s">
        <v>297</v>
      </c>
      <c r="S5" s="270" t="s">
        <v>19</v>
      </c>
    </row>
    <row r="6" spans="1:19" ht="18" customHeight="1">
      <c r="A6" s="271"/>
      <c r="B6" s="282"/>
      <c r="C6" s="271"/>
      <c r="D6" s="273" t="s">
        <v>87</v>
      </c>
      <c r="E6" s="296"/>
      <c r="F6" s="297"/>
      <c r="G6" s="273" t="s">
        <v>82</v>
      </c>
      <c r="H6" s="296"/>
      <c r="I6" s="297"/>
      <c r="J6" s="273" t="s">
        <v>92</v>
      </c>
      <c r="K6" s="296"/>
      <c r="L6" s="297"/>
      <c r="M6" s="149" t="s">
        <v>362</v>
      </c>
      <c r="N6" s="299" t="s">
        <v>94</v>
      </c>
      <c r="O6" s="297"/>
      <c r="P6" s="271"/>
      <c r="Q6" s="271"/>
      <c r="R6" s="273"/>
      <c r="S6" s="271"/>
    </row>
    <row r="7" spans="1:19" ht="18" customHeight="1">
      <c r="A7" s="271"/>
      <c r="B7" s="265" t="s">
        <v>168</v>
      </c>
      <c r="C7" s="265" t="s">
        <v>90</v>
      </c>
      <c r="D7" s="271"/>
      <c r="E7" s="133" t="s">
        <v>134</v>
      </c>
      <c r="F7" s="133" t="s">
        <v>135</v>
      </c>
      <c r="G7" s="271"/>
      <c r="H7" s="115" t="s">
        <v>134</v>
      </c>
      <c r="I7" s="115" t="s">
        <v>135</v>
      </c>
      <c r="J7" s="271"/>
      <c r="K7" s="133" t="s">
        <v>134</v>
      </c>
      <c r="L7" s="133" t="s">
        <v>135</v>
      </c>
      <c r="M7" s="115" t="s">
        <v>174</v>
      </c>
      <c r="N7" s="115" t="s">
        <v>175</v>
      </c>
      <c r="O7" s="115" t="s">
        <v>176</v>
      </c>
      <c r="P7" s="265" t="s">
        <v>312</v>
      </c>
      <c r="Q7" s="265" t="s">
        <v>89</v>
      </c>
      <c r="R7" s="292" t="s">
        <v>90</v>
      </c>
      <c r="S7" s="271"/>
    </row>
    <row r="8" spans="1:19" ht="36" customHeight="1">
      <c r="A8" s="295"/>
      <c r="B8" s="298"/>
      <c r="C8" s="298"/>
      <c r="D8" s="295"/>
      <c r="E8" s="151" t="s">
        <v>1</v>
      </c>
      <c r="F8" s="151" t="s">
        <v>2</v>
      </c>
      <c r="G8" s="295"/>
      <c r="H8" s="151" t="s">
        <v>173</v>
      </c>
      <c r="I8" s="151" t="s">
        <v>177</v>
      </c>
      <c r="J8" s="295"/>
      <c r="K8" s="151" t="s">
        <v>173</v>
      </c>
      <c r="L8" s="151" t="s">
        <v>178</v>
      </c>
      <c r="M8" s="151" t="s">
        <v>91</v>
      </c>
      <c r="N8" s="151" t="s">
        <v>317</v>
      </c>
      <c r="O8" s="151" t="s">
        <v>93</v>
      </c>
      <c r="P8" s="298"/>
      <c r="Q8" s="298"/>
      <c r="R8" s="301"/>
      <c r="S8" s="295"/>
    </row>
    <row r="9" spans="1:19" s="16" customFormat="1" ht="39.950000000000003" customHeight="1">
      <c r="A9" s="110" t="s">
        <v>295</v>
      </c>
      <c r="B9" s="168">
        <v>7</v>
      </c>
      <c r="C9" s="169">
        <v>189</v>
      </c>
      <c r="D9" s="169">
        <v>5313</v>
      </c>
      <c r="E9" s="169">
        <v>2742</v>
      </c>
      <c r="F9" s="169">
        <v>2571</v>
      </c>
      <c r="G9" s="169">
        <v>442</v>
      </c>
      <c r="H9" s="169">
        <v>136</v>
      </c>
      <c r="I9" s="169">
        <v>306</v>
      </c>
      <c r="J9" s="169">
        <v>28</v>
      </c>
      <c r="K9" s="169">
        <v>7</v>
      </c>
      <c r="L9" s="170">
        <v>21</v>
      </c>
      <c r="M9" s="168">
        <v>1925</v>
      </c>
      <c r="N9" s="169">
        <v>1583</v>
      </c>
      <c r="O9" s="169">
        <v>1581</v>
      </c>
      <c r="P9" s="169">
        <v>119</v>
      </c>
      <c r="Q9" s="169">
        <v>76</v>
      </c>
      <c r="R9" s="170">
        <v>274</v>
      </c>
      <c r="S9" s="110" t="s">
        <v>295</v>
      </c>
    </row>
    <row r="10" spans="1:19" s="16" customFormat="1" ht="39.950000000000003" customHeight="1">
      <c r="A10" s="110" t="s">
        <v>296</v>
      </c>
      <c r="B10" s="171">
        <v>7</v>
      </c>
      <c r="C10" s="17">
        <v>182</v>
      </c>
      <c r="D10" s="17">
        <v>4797</v>
      </c>
      <c r="E10" s="17">
        <v>2438</v>
      </c>
      <c r="F10" s="17">
        <v>2359</v>
      </c>
      <c r="G10" s="17">
        <v>432</v>
      </c>
      <c r="H10" s="17">
        <v>138</v>
      </c>
      <c r="I10" s="17">
        <v>294</v>
      </c>
      <c r="J10" s="17">
        <v>34</v>
      </c>
      <c r="K10" s="17">
        <v>12</v>
      </c>
      <c r="L10" s="172">
        <v>22</v>
      </c>
      <c r="M10" s="171">
        <v>1896</v>
      </c>
      <c r="N10" s="17">
        <v>1359</v>
      </c>
      <c r="O10" s="17">
        <v>1355</v>
      </c>
      <c r="P10" s="17">
        <v>137</v>
      </c>
      <c r="Q10" s="17">
        <v>76</v>
      </c>
      <c r="R10" s="172">
        <v>274</v>
      </c>
      <c r="S10" s="110" t="s">
        <v>296</v>
      </c>
    </row>
    <row r="11" spans="1:19" s="16" customFormat="1" ht="39.950000000000003" customHeight="1">
      <c r="A11" s="110" t="s">
        <v>355</v>
      </c>
      <c r="B11" s="171">
        <v>7</v>
      </c>
      <c r="C11" s="17">
        <v>179</v>
      </c>
      <c r="D11" s="17">
        <v>4472</v>
      </c>
      <c r="E11" s="17">
        <v>2293</v>
      </c>
      <c r="F11" s="17">
        <v>2179</v>
      </c>
      <c r="G11" s="17">
        <v>419</v>
      </c>
      <c r="H11" s="17">
        <v>134</v>
      </c>
      <c r="I11" s="17">
        <v>285</v>
      </c>
      <c r="J11" s="17">
        <v>30</v>
      </c>
      <c r="K11" s="17">
        <v>12</v>
      </c>
      <c r="L11" s="172">
        <v>18</v>
      </c>
      <c r="M11" s="171">
        <v>1818</v>
      </c>
      <c r="N11" s="17">
        <v>1513</v>
      </c>
      <c r="O11" s="17">
        <v>1507</v>
      </c>
      <c r="P11" s="17">
        <v>136</v>
      </c>
      <c r="Q11" s="17">
        <v>76</v>
      </c>
      <c r="R11" s="172">
        <v>273</v>
      </c>
      <c r="S11" s="110" t="s">
        <v>355</v>
      </c>
    </row>
    <row r="12" spans="1:19" s="16" customFormat="1" ht="39.950000000000003" customHeight="1">
      <c r="A12" s="110" t="s">
        <v>376</v>
      </c>
      <c r="B12" s="171">
        <v>8</v>
      </c>
      <c r="C12" s="17">
        <v>180</v>
      </c>
      <c r="D12" s="17">
        <v>4405</v>
      </c>
      <c r="E12" s="17">
        <v>2211</v>
      </c>
      <c r="F12" s="17">
        <v>2194</v>
      </c>
      <c r="G12" s="17">
        <v>428</v>
      </c>
      <c r="H12" s="17">
        <v>142</v>
      </c>
      <c r="I12" s="17">
        <v>286</v>
      </c>
      <c r="J12" s="17">
        <v>33</v>
      </c>
      <c r="K12" s="17">
        <v>10</v>
      </c>
      <c r="L12" s="172">
        <v>23</v>
      </c>
      <c r="M12" s="171">
        <v>1598</v>
      </c>
      <c r="N12" s="17">
        <v>1519</v>
      </c>
      <c r="O12" s="17">
        <v>1526</v>
      </c>
      <c r="P12" s="17">
        <v>155</v>
      </c>
      <c r="Q12" s="17">
        <v>97</v>
      </c>
      <c r="R12" s="172">
        <v>336</v>
      </c>
      <c r="S12" s="110" t="s">
        <v>376</v>
      </c>
    </row>
    <row r="13" spans="1:19" s="16" customFormat="1" ht="39.950000000000003" customHeight="1">
      <c r="A13" s="150" t="s">
        <v>377</v>
      </c>
      <c r="B13" s="173">
        <v>8</v>
      </c>
      <c r="C13" s="165">
        <v>183</v>
      </c>
      <c r="D13" s="166">
        <v>4572</v>
      </c>
      <c r="E13" s="165">
        <v>2283</v>
      </c>
      <c r="F13" s="166">
        <v>2289</v>
      </c>
      <c r="G13" s="165">
        <v>416</v>
      </c>
      <c r="H13" s="165">
        <v>148</v>
      </c>
      <c r="I13" s="165">
        <v>268</v>
      </c>
      <c r="J13" s="165">
        <v>33</v>
      </c>
      <c r="K13" s="165">
        <v>11</v>
      </c>
      <c r="L13" s="174">
        <v>22</v>
      </c>
      <c r="M13" s="175">
        <v>1355</v>
      </c>
      <c r="N13" s="165">
        <v>1532</v>
      </c>
      <c r="O13" s="165">
        <v>1507</v>
      </c>
      <c r="P13" s="167">
        <v>155</v>
      </c>
      <c r="Q13" s="167">
        <v>97</v>
      </c>
      <c r="R13" s="174">
        <v>332</v>
      </c>
      <c r="S13" s="150" t="s">
        <v>377</v>
      </c>
    </row>
    <row r="14" spans="1:19" s="16" customFormat="1" ht="19.5" customHeight="1">
      <c r="A14" s="26" t="s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00" t="s">
        <v>528</v>
      </c>
      <c r="Q14" s="300"/>
      <c r="R14" s="300"/>
      <c r="S14" s="300"/>
    </row>
    <row r="15" spans="1:19" s="16" customFormat="1" ht="17.25" customHeight="1">
      <c r="A15" s="26" t="s">
        <v>375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9"/>
      <c r="N15" s="29"/>
      <c r="O15" s="29"/>
      <c r="P15" s="29"/>
      <c r="Q15" s="29"/>
      <c r="R15" s="29"/>
      <c r="S15" s="29"/>
    </row>
    <row r="16" spans="1:19" s="16" customFormat="1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s="16" customFormat="1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s="18" customFormat="1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s="28" customFormat="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s="28" customFormat="1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</sheetData>
  <mergeCells count="28">
    <mergeCell ref="P14:S14"/>
    <mergeCell ref="A2:L2"/>
    <mergeCell ref="A5:A8"/>
    <mergeCell ref="M2:S2"/>
    <mergeCell ref="S5:S8"/>
    <mergeCell ref="R5:R6"/>
    <mergeCell ref="R7:R8"/>
    <mergeCell ref="G7:G8"/>
    <mergeCell ref="J6:L6"/>
    <mergeCell ref="C7:C8"/>
    <mergeCell ref="J5:L5"/>
    <mergeCell ref="C5:C6"/>
    <mergeCell ref="D7:D8"/>
    <mergeCell ref="D5:F5"/>
    <mergeCell ref="G5:I5"/>
    <mergeCell ref="A3:L3"/>
    <mergeCell ref="B5:B6"/>
    <mergeCell ref="M3:S3"/>
    <mergeCell ref="B7:B8"/>
    <mergeCell ref="Q5:Q6"/>
    <mergeCell ref="Q7:Q8"/>
    <mergeCell ref="P7:P8"/>
    <mergeCell ref="D6:F6"/>
    <mergeCell ref="J7:J8"/>
    <mergeCell ref="N5:O5"/>
    <mergeCell ref="N6:O6"/>
    <mergeCell ref="P5:P6"/>
    <mergeCell ref="G6:I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2" max="2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16"/>
  <sheetViews>
    <sheetView view="pageBreakPreview" zoomScaleNormal="40" zoomScaleSheetLayoutView="100" workbookViewId="0">
      <selection activeCell="P14" sqref="P14:S14"/>
    </sheetView>
  </sheetViews>
  <sheetFormatPr defaultColWidth="8.88671875" defaultRowHeight="30" customHeight="1"/>
  <cols>
    <col min="1" max="1" width="9.5546875" style="1" customWidth="1"/>
    <col min="2" max="2" width="11.77734375" style="1" customWidth="1"/>
    <col min="3" max="3" width="9.109375" style="1" customWidth="1"/>
    <col min="4" max="4" width="6.44140625" style="1" bestFit="1" customWidth="1"/>
    <col min="5" max="6" width="6.77734375" style="1" customWidth="1"/>
    <col min="7" max="7" width="5.77734375" style="1" customWidth="1"/>
    <col min="8" max="9" width="6" style="1" customWidth="1"/>
    <col min="10" max="10" width="5.88671875" style="1" customWidth="1"/>
    <col min="11" max="12" width="6" style="1" customWidth="1"/>
    <col min="13" max="13" width="21.109375" style="1" bestFit="1" customWidth="1"/>
    <col min="14" max="14" width="10.6640625" style="1" customWidth="1"/>
    <col min="15" max="15" width="8.33203125" style="1" customWidth="1"/>
    <col min="16" max="16" width="12.33203125" style="1" customWidth="1"/>
    <col min="17" max="17" width="9.88671875" style="1" customWidth="1"/>
    <col min="18" max="18" width="10.21875" style="1" customWidth="1"/>
    <col min="19" max="19" width="10.109375" style="1" customWidth="1"/>
    <col min="20" max="16384" width="8.88671875" style="1"/>
  </cols>
  <sheetData>
    <row r="1" spans="1:19" s="81" customFormat="1" ht="27.95" customHeight="1">
      <c r="A1" s="81" t="s">
        <v>532</v>
      </c>
      <c r="L1" s="83" t="s">
        <v>533</v>
      </c>
      <c r="M1" s="81" t="s">
        <v>534</v>
      </c>
      <c r="S1" s="83" t="s">
        <v>535</v>
      </c>
    </row>
    <row r="2" spans="1:19" s="9" customFormat="1" ht="30" customHeight="1">
      <c r="A2" s="267" t="s">
        <v>418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303" t="s">
        <v>420</v>
      </c>
      <c r="N2" s="303"/>
      <c r="O2" s="303"/>
      <c r="P2" s="303"/>
      <c r="Q2" s="303"/>
      <c r="R2" s="303"/>
      <c r="S2" s="303"/>
    </row>
    <row r="3" spans="1:19" s="10" customFormat="1" ht="39.950000000000003" customHeight="1">
      <c r="A3" s="275" t="s">
        <v>368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 t="s">
        <v>419</v>
      </c>
      <c r="N3" s="275"/>
      <c r="O3" s="275"/>
      <c r="P3" s="275"/>
      <c r="Q3" s="275"/>
      <c r="R3" s="275"/>
      <c r="S3" s="275"/>
    </row>
    <row r="4" spans="1:19" s="14" customFormat="1" ht="20.100000000000001" customHeight="1">
      <c r="A4" s="11" t="s">
        <v>8</v>
      </c>
      <c r="L4" s="13" t="s">
        <v>159</v>
      </c>
      <c r="M4" s="11" t="s">
        <v>8</v>
      </c>
      <c r="S4" s="13" t="s">
        <v>172</v>
      </c>
    </row>
    <row r="5" spans="1:19" s="15" customFormat="1" ht="20.100000000000001" customHeight="1">
      <c r="A5" s="270" t="s">
        <v>162</v>
      </c>
      <c r="B5" s="270" t="s">
        <v>129</v>
      </c>
      <c r="C5" s="270" t="s">
        <v>142</v>
      </c>
      <c r="D5" s="262" t="s">
        <v>165</v>
      </c>
      <c r="E5" s="302"/>
      <c r="F5" s="264"/>
      <c r="G5" s="262" t="s">
        <v>166</v>
      </c>
      <c r="H5" s="302"/>
      <c r="I5" s="264"/>
      <c r="J5" s="288" t="s">
        <v>302</v>
      </c>
      <c r="K5" s="302"/>
      <c r="L5" s="264"/>
      <c r="M5" s="136" t="s">
        <v>305</v>
      </c>
      <c r="N5" s="288" t="s">
        <v>318</v>
      </c>
      <c r="O5" s="264"/>
      <c r="P5" s="270" t="s">
        <v>155</v>
      </c>
      <c r="Q5" s="270" t="s">
        <v>156</v>
      </c>
      <c r="R5" s="288" t="s">
        <v>297</v>
      </c>
      <c r="S5" s="270" t="s">
        <v>127</v>
      </c>
    </row>
    <row r="6" spans="1:19" s="15" customFormat="1" ht="20.100000000000001" customHeight="1">
      <c r="A6" s="271"/>
      <c r="B6" s="271"/>
      <c r="C6" s="271"/>
      <c r="D6" s="273" t="s">
        <v>87</v>
      </c>
      <c r="E6" s="296"/>
      <c r="F6" s="297"/>
      <c r="G6" s="273" t="s">
        <v>82</v>
      </c>
      <c r="H6" s="296"/>
      <c r="I6" s="297"/>
      <c r="J6" s="273" t="s">
        <v>92</v>
      </c>
      <c r="K6" s="296"/>
      <c r="L6" s="297"/>
      <c r="M6" s="149" t="s">
        <v>314</v>
      </c>
      <c r="N6" s="299" t="s">
        <v>94</v>
      </c>
      <c r="O6" s="297"/>
      <c r="P6" s="271"/>
      <c r="Q6" s="271"/>
      <c r="R6" s="273"/>
      <c r="S6" s="271"/>
    </row>
    <row r="7" spans="1:19" s="15" customFormat="1" ht="20.100000000000001" customHeight="1">
      <c r="A7" s="271"/>
      <c r="B7" s="265" t="s">
        <v>179</v>
      </c>
      <c r="C7" s="265" t="s">
        <v>90</v>
      </c>
      <c r="D7" s="271"/>
      <c r="E7" s="115" t="s">
        <v>134</v>
      </c>
      <c r="F7" s="115" t="s">
        <v>135</v>
      </c>
      <c r="G7" s="271"/>
      <c r="H7" s="115" t="s">
        <v>134</v>
      </c>
      <c r="I7" s="115" t="s">
        <v>135</v>
      </c>
      <c r="J7" s="271"/>
      <c r="K7" s="115" t="s">
        <v>134</v>
      </c>
      <c r="L7" s="115" t="s">
        <v>135</v>
      </c>
      <c r="M7" s="115" t="s">
        <v>174</v>
      </c>
      <c r="N7" s="115" t="s">
        <v>175</v>
      </c>
      <c r="O7" s="115" t="s">
        <v>176</v>
      </c>
      <c r="P7" s="265" t="s">
        <v>312</v>
      </c>
      <c r="Q7" s="265" t="s">
        <v>89</v>
      </c>
      <c r="R7" s="292" t="s">
        <v>90</v>
      </c>
      <c r="S7" s="271"/>
    </row>
    <row r="8" spans="1:19" s="15" customFormat="1" ht="30" customHeight="1">
      <c r="A8" s="295"/>
      <c r="B8" s="298"/>
      <c r="C8" s="298"/>
      <c r="D8" s="295"/>
      <c r="E8" s="151" t="s">
        <v>1</v>
      </c>
      <c r="F8" s="151" t="s">
        <v>2</v>
      </c>
      <c r="G8" s="295"/>
      <c r="H8" s="151" t="s">
        <v>1</v>
      </c>
      <c r="I8" s="151" t="s">
        <v>2</v>
      </c>
      <c r="J8" s="295"/>
      <c r="K8" s="151" t="s">
        <v>1</v>
      </c>
      <c r="L8" s="151" t="s">
        <v>2</v>
      </c>
      <c r="M8" s="151" t="s">
        <v>91</v>
      </c>
      <c r="N8" s="151" t="s">
        <v>319</v>
      </c>
      <c r="O8" s="151" t="s">
        <v>93</v>
      </c>
      <c r="P8" s="298"/>
      <c r="Q8" s="298"/>
      <c r="R8" s="301"/>
      <c r="S8" s="295"/>
    </row>
    <row r="9" spans="1:19" s="16" customFormat="1" ht="50.1" customHeight="1">
      <c r="A9" s="110" t="s">
        <v>295</v>
      </c>
      <c r="B9" s="168">
        <v>4</v>
      </c>
      <c r="C9" s="169">
        <v>68</v>
      </c>
      <c r="D9" s="169">
        <v>1413</v>
      </c>
      <c r="E9" s="169">
        <v>856</v>
      </c>
      <c r="F9" s="169">
        <v>557</v>
      </c>
      <c r="G9" s="169">
        <v>209</v>
      </c>
      <c r="H9" s="169">
        <v>119</v>
      </c>
      <c r="I9" s="169">
        <v>90</v>
      </c>
      <c r="J9" s="169">
        <v>21</v>
      </c>
      <c r="K9" s="169">
        <v>11</v>
      </c>
      <c r="L9" s="170">
        <v>10</v>
      </c>
      <c r="M9" s="168">
        <v>471</v>
      </c>
      <c r="N9" s="169">
        <v>507</v>
      </c>
      <c r="O9" s="169">
        <v>490</v>
      </c>
      <c r="P9" s="169">
        <v>183</v>
      </c>
      <c r="Q9" s="169">
        <v>101</v>
      </c>
      <c r="R9" s="170">
        <v>161</v>
      </c>
      <c r="S9" s="110" t="s">
        <v>295</v>
      </c>
    </row>
    <row r="10" spans="1:19" s="16" customFormat="1" ht="50.1" customHeight="1">
      <c r="A10" s="110" t="s">
        <v>296</v>
      </c>
      <c r="B10" s="171">
        <v>4</v>
      </c>
      <c r="C10" s="17">
        <v>68</v>
      </c>
      <c r="D10" s="17">
        <v>1387</v>
      </c>
      <c r="E10" s="17">
        <v>837</v>
      </c>
      <c r="F10" s="17">
        <v>550</v>
      </c>
      <c r="G10" s="17">
        <v>201</v>
      </c>
      <c r="H10" s="17">
        <v>112</v>
      </c>
      <c r="I10" s="17">
        <v>89</v>
      </c>
      <c r="J10" s="17">
        <v>23</v>
      </c>
      <c r="K10" s="17">
        <v>14</v>
      </c>
      <c r="L10" s="172">
        <v>9</v>
      </c>
      <c r="M10" s="171">
        <v>470</v>
      </c>
      <c r="N10" s="17">
        <v>503</v>
      </c>
      <c r="O10" s="17">
        <v>484</v>
      </c>
      <c r="P10" s="17">
        <v>183</v>
      </c>
      <c r="Q10" s="17">
        <v>101</v>
      </c>
      <c r="R10" s="172">
        <v>162</v>
      </c>
      <c r="S10" s="110" t="s">
        <v>296</v>
      </c>
    </row>
    <row r="11" spans="1:19" s="16" customFormat="1" ht="50.1" customHeight="1">
      <c r="A11" s="110" t="s">
        <v>355</v>
      </c>
      <c r="B11" s="171">
        <v>4</v>
      </c>
      <c r="C11" s="17">
        <v>68</v>
      </c>
      <c r="D11" s="17">
        <v>1395</v>
      </c>
      <c r="E11" s="17">
        <v>881</v>
      </c>
      <c r="F11" s="17">
        <v>514</v>
      </c>
      <c r="G11" s="17">
        <v>203</v>
      </c>
      <c r="H11" s="17">
        <v>115</v>
      </c>
      <c r="I11" s="17">
        <v>88</v>
      </c>
      <c r="J11" s="17">
        <v>23</v>
      </c>
      <c r="K11" s="17">
        <v>15</v>
      </c>
      <c r="L11" s="172">
        <v>8</v>
      </c>
      <c r="M11" s="171">
        <v>443</v>
      </c>
      <c r="N11" s="17">
        <v>500</v>
      </c>
      <c r="O11" s="17">
        <v>491</v>
      </c>
      <c r="P11" s="17">
        <v>219</v>
      </c>
      <c r="Q11" s="17">
        <v>102</v>
      </c>
      <c r="R11" s="172">
        <v>162</v>
      </c>
      <c r="S11" s="110" t="s">
        <v>355</v>
      </c>
    </row>
    <row r="12" spans="1:19" s="16" customFormat="1" ht="50.1" customHeight="1">
      <c r="A12" s="110" t="s">
        <v>376</v>
      </c>
      <c r="B12" s="171">
        <v>4</v>
      </c>
      <c r="C12" s="17">
        <v>68</v>
      </c>
      <c r="D12" s="17">
        <v>1375</v>
      </c>
      <c r="E12" s="17">
        <v>857</v>
      </c>
      <c r="F12" s="17">
        <v>518</v>
      </c>
      <c r="G12" s="17">
        <v>203</v>
      </c>
      <c r="H12" s="17">
        <v>107</v>
      </c>
      <c r="I12" s="17">
        <v>96</v>
      </c>
      <c r="J12" s="17">
        <v>22</v>
      </c>
      <c r="K12" s="17">
        <v>11</v>
      </c>
      <c r="L12" s="172">
        <v>11</v>
      </c>
      <c r="M12" s="171">
        <v>458</v>
      </c>
      <c r="N12" s="17">
        <v>500</v>
      </c>
      <c r="O12" s="17">
        <v>485</v>
      </c>
      <c r="P12" s="17">
        <v>219</v>
      </c>
      <c r="Q12" s="17">
        <v>102</v>
      </c>
      <c r="R12" s="172">
        <v>162</v>
      </c>
      <c r="S12" s="110" t="s">
        <v>376</v>
      </c>
    </row>
    <row r="13" spans="1:19" s="30" customFormat="1" ht="50.1" customHeight="1">
      <c r="A13" s="150" t="s">
        <v>377</v>
      </c>
      <c r="B13" s="176">
        <v>4</v>
      </c>
      <c r="C13" s="177">
        <v>67</v>
      </c>
      <c r="D13" s="177">
        <v>1372</v>
      </c>
      <c r="E13" s="177">
        <v>863</v>
      </c>
      <c r="F13" s="177">
        <v>509</v>
      </c>
      <c r="G13" s="177">
        <v>202</v>
      </c>
      <c r="H13" s="177">
        <v>97</v>
      </c>
      <c r="I13" s="177">
        <v>105</v>
      </c>
      <c r="J13" s="177">
        <v>25</v>
      </c>
      <c r="K13" s="177">
        <v>11</v>
      </c>
      <c r="L13" s="178">
        <v>14</v>
      </c>
      <c r="M13" s="176">
        <v>444</v>
      </c>
      <c r="N13" s="177">
        <v>500</v>
      </c>
      <c r="O13" s="177">
        <v>493</v>
      </c>
      <c r="P13" s="179">
        <v>219</v>
      </c>
      <c r="Q13" s="179">
        <v>102</v>
      </c>
      <c r="R13" s="178">
        <v>162</v>
      </c>
      <c r="S13" s="150" t="s">
        <v>377</v>
      </c>
    </row>
    <row r="14" spans="1:19" s="14" customFormat="1" ht="15" customHeight="1">
      <c r="A14" s="31" t="s">
        <v>6</v>
      </c>
      <c r="P14" s="300" t="s">
        <v>528</v>
      </c>
      <c r="Q14" s="300"/>
      <c r="R14" s="300"/>
      <c r="S14" s="300"/>
    </row>
    <row r="15" spans="1:19" s="14" customFormat="1" ht="15" customHeight="1">
      <c r="A15" s="28" t="s">
        <v>375</v>
      </c>
      <c r="M15" s="32"/>
      <c r="N15" s="33"/>
      <c r="O15" s="33"/>
      <c r="P15" s="33"/>
      <c r="Q15" s="33"/>
      <c r="R15" s="33"/>
      <c r="S15" s="33"/>
    </row>
    <row r="16" spans="1:19" ht="30" customHeight="1">
      <c r="B16" s="4"/>
    </row>
  </sheetData>
  <mergeCells count="28">
    <mergeCell ref="P14:S14"/>
    <mergeCell ref="D6:F6"/>
    <mergeCell ref="G6:I6"/>
    <mergeCell ref="J6:L6"/>
    <mergeCell ref="N6:O6"/>
    <mergeCell ref="R7:R8"/>
    <mergeCell ref="Q7:Q8"/>
    <mergeCell ref="C7:C8"/>
    <mergeCell ref="D7:D8"/>
    <mergeCell ref="G7:G8"/>
    <mergeCell ref="J7:J8"/>
    <mergeCell ref="P7:P8"/>
    <mergeCell ref="M3:S3"/>
    <mergeCell ref="A3:L3"/>
    <mergeCell ref="A2:L2"/>
    <mergeCell ref="M2:S2"/>
    <mergeCell ref="A5:A8"/>
    <mergeCell ref="C5:C6"/>
    <mergeCell ref="D5:F5"/>
    <mergeCell ref="G5:I5"/>
    <mergeCell ref="J5:L5"/>
    <mergeCell ref="N5:O5"/>
    <mergeCell ref="P5:P6"/>
    <mergeCell ref="Q5:Q6"/>
    <mergeCell ref="R5:R6"/>
    <mergeCell ref="S5:S8"/>
    <mergeCell ref="B5:B6"/>
    <mergeCell ref="B7:B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2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33"/>
  <sheetViews>
    <sheetView view="pageBreakPreview" zoomScaleNormal="55" zoomScaleSheetLayoutView="100" workbookViewId="0">
      <selection activeCell="P14" sqref="P14"/>
    </sheetView>
  </sheetViews>
  <sheetFormatPr defaultColWidth="8.88671875" defaultRowHeight="30" customHeight="1"/>
  <cols>
    <col min="1" max="1" width="14.109375" style="1" customWidth="1"/>
    <col min="2" max="2" width="7.109375" style="1" customWidth="1"/>
    <col min="3" max="3" width="7.77734375" style="1" customWidth="1"/>
    <col min="4" max="12" width="6.44140625" style="1" customWidth="1"/>
    <col min="13" max="13" width="13.5546875" style="1" customWidth="1"/>
    <col min="14" max="14" width="12.88671875" style="1" customWidth="1"/>
    <col min="15" max="15" width="12.44140625" style="1" customWidth="1"/>
    <col min="16" max="16" width="12.33203125" style="1" customWidth="1"/>
    <col min="17" max="17" width="12" style="1" customWidth="1"/>
    <col min="18" max="18" width="11.44140625" style="1" customWidth="1"/>
    <col min="19" max="19" width="24.44140625" style="1" customWidth="1"/>
    <col min="20" max="16384" width="8.88671875" style="1"/>
  </cols>
  <sheetData>
    <row r="1" spans="1:19" s="81" customFormat="1" ht="27.95" customHeight="1">
      <c r="A1" s="81" t="s">
        <v>578</v>
      </c>
      <c r="L1" s="83" t="s">
        <v>579</v>
      </c>
      <c r="M1" s="81" t="s">
        <v>580</v>
      </c>
      <c r="S1" s="83" t="s">
        <v>581</v>
      </c>
    </row>
    <row r="2" spans="1:19" s="9" customFormat="1" ht="30" customHeight="1">
      <c r="A2" s="267" t="s">
        <v>421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 t="s">
        <v>422</v>
      </c>
      <c r="N2" s="267"/>
      <c r="O2" s="267"/>
      <c r="P2" s="267"/>
      <c r="Q2" s="267"/>
      <c r="R2" s="267"/>
      <c r="S2" s="267"/>
    </row>
    <row r="3" spans="1:19" s="10" customFormat="1" ht="39.950000000000003" customHeight="1">
      <c r="A3" s="275" t="s">
        <v>56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 t="s">
        <v>423</v>
      </c>
      <c r="N3" s="275"/>
      <c r="O3" s="275"/>
      <c r="P3" s="275"/>
      <c r="Q3" s="275"/>
      <c r="R3" s="275"/>
      <c r="S3" s="275"/>
    </row>
    <row r="4" spans="1:19" s="14" customFormat="1" ht="20.100000000000001" customHeight="1">
      <c r="A4" s="11" t="s">
        <v>8</v>
      </c>
      <c r="L4" s="13" t="s">
        <v>159</v>
      </c>
      <c r="M4" s="11" t="s">
        <v>8</v>
      </c>
      <c r="S4" s="13" t="s">
        <v>172</v>
      </c>
    </row>
    <row r="5" spans="1:19" s="41" customFormat="1" ht="20.100000000000001" customHeight="1">
      <c r="A5" s="270" t="s">
        <v>425</v>
      </c>
      <c r="B5" s="270" t="s">
        <v>180</v>
      </c>
      <c r="C5" s="270" t="s">
        <v>142</v>
      </c>
      <c r="D5" s="262" t="s">
        <v>165</v>
      </c>
      <c r="E5" s="302"/>
      <c r="F5" s="264"/>
      <c r="G5" s="262" t="s">
        <v>166</v>
      </c>
      <c r="H5" s="302"/>
      <c r="I5" s="264"/>
      <c r="J5" s="262" t="s">
        <v>320</v>
      </c>
      <c r="K5" s="302"/>
      <c r="L5" s="264"/>
      <c r="M5" s="288" t="s">
        <v>305</v>
      </c>
      <c r="N5" s="264"/>
      <c r="O5" s="289" t="s">
        <v>322</v>
      </c>
      <c r="P5" s="270" t="s">
        <v>181</v>
      </c>
      <c r="Q5" s="270" t="s">
        <v>182</v>
      </c>
      <c r="R5" s="289" t="s">
        <v>297</v>
      </c>
      <c r="S5" s="270" t="s">
        <v>67</v>
      </c>
    </row>
    <row r="6" spans="1:19" s="15" customFormat="1" ht="20.100000000000001" customHeight="1">
      <c r="A6" s="271"/>
      <c r="B6" s="271"/>
      <c r="C6" s="271"/>
      <c r="D6" s="299" t="s">
        <v>95</v>
      </c>
      <c r="E6" s="296"/>
      <c r="F6" s="297"/>
      <c r="G6" s="299" t="s">
        <v>96</v>
      </c>
      <c r="H6" s="296"/>
      <c r="I6" s="297"/>
      <c r="J6" s="299" t="s">
        <v>321</v>
      </c>
      <c r="K6" s="296"/>
      <c r="L6" s="297"/>
      <c r="M6" s="299" t="s">
        <v>310</v>
      </c>
      <c r="N6" s="297"/>
      <c r="O6" s="271"/>
      <c r="P6" s="271"/>
      <c r="Q6" s="271"/>
      <c r="R6" s="271"/>
      <c r="S6" s="271"/>
    </row>
    <row r="7" spans="1:19" s="15" customFormat="1" ht="20.100000000000001" customHeight="1">
      <c r="A7" s="271"/>
      <c r="B7" s="265" t="s">
        <v>97</v>
      </c>
      <c r="C7" s="265" t="s">
        <v>98</v>
      </c>
      <c r="D7" s="268"/>
      <c r="E7" s="160" t="s">
        <v>134</v>
      </c>
      <c r="F7" s="160" t="s">
        <v>135</v>
      </c>
      <c r="G7" s="268"/>
      <c r="H7" s="160" t="s">
        <v>134</v>
      </c>
      <c r="I7" s="160" t="s">
        <v>135</v>
      </c>
      <c r="J7" s="268"/>
      <c r="K7" s="160" t="s">
        <v>134</v>
      </c>
      <c r="L7" s="160" t="s">
        <v>135</v>
      </c>
      <c r="M7" s="160" t="s">
        <v>564</v>
      </c>
      <c r="N7" s="160" t="s">
        <v>183</v>
      </c>
      <c r="O7" s="265" t="s">
        <v>99</v>
      </c>
      <c r="P7" s="265" t="s">
        <v>324</v>
      </c>
      <c r="Q7" s="265" t="s">
        <v>100</v>
      </c>
      <c r="R7" s="265" t="s">
        <v>98</v>
      </c>
      <c r="S7" s="271"/>
    </row>
    <row r="8" spans="1:19" s="15" customFormat="1" ht="49.5" customHeight="1">
      <c r="A8" s="295"/>
      <c r="B8" s="298"/>
      <c r="C8" s="298"/>
      <c r="D8" s="296"/>
      <c r="E8" s="163" t="s">
        <v>1</v>
      </c>
      <c r="F8" s="163" t="s">
        <v>2</v>
      </c>
      <c r="G8" s="296"/>
      <c r="H8" s="163" t="s">
        <v>1</v>
      </c>
      <c r="I8" s="163" t="s">
        <v>2</v>
      </c>
      <c r="J8" s="296"/>
      <c r="K8" s="163" t="s">
        <v>1</v>
      </c>
      <c r="L8" s="163" t="s">
        <v>2</v>
      </c>
      <c r="M8" s="163" t="s">
        <v>565</v>
      </c>
      <c r="N8" s="163" t="s">
        <v>323</v>
      </c>
      <c r="O8" s="298"/>
      <c r="P8" s="298"/>
      <c r="Q8" s="298"/>
      <c r="R8" s="298"/>
      <c r="S8" s="295"/>
    </row>
    <row r="9" spans="1:19" s="16" customFormat="1" ht="39.950000000000003" customHeight="1">
      <c r="A9" s="110" t="s">
        <v>295</v>
      </c>
      <c r="B9" s="141">
        <v>2</v>
      </c>
      <c r="C9" s="190">
        <v>63</v>
      </c>
      <c r="D9" s="190">
        <v>257</v>
      </c>
      <c r="E9" s="190">
        <v>173</v>
      </c>
      <c r="F9" s="190">
        <v>84</v>
      </c>
      <c r="G9" s="190">
        <v>99</v>
      </c>
      <c r="H9" s="190">
        <v>35</v>
      </c>
      <c r="I9" s="190">
        <v>64</v>
      </c>
      <c r="J9" s="190">
        <v>15</v>
      </c>
      <c r="K9" s="190">
        <v>10</v>
      </c>
      <c r="L9" s="191">
        <v>5</v>
      </c>
      <c r="M9" s="141">
        <v>20</v>
      </c>
      <c r="N9" s="190">
        <v>1</v>
      </c>
      <c r="O9" s="190" t="s">
        <v>424</v>
      </c>
      <c r="P9" s="190">
        <v>50</v>
      </c>
      <c r="Q9" s="190">
        <v>15</v>
      </c>
      <c r="R9" s="191">
        <v>75</v>
      </c>
      <c r="S9" s="118" t="s">
        <v>325</v>
      </c>
    </row>
    <row r="10" spans="1:19" s="16" customFormat="1" ht="39.950000000000003" customHeight="1">
      <c r="A10" s="110" t="s">
        <v>296</v>
      </c>
      <c r="B10" s="143">
        <v>2</v>
      </c>
      <c r="C10" s="22">
        <v>62</v>
      </c>
      <c r="D10" s="22">
        <v>260</v>
      </c>
      <c r="E10" s="22">
        <v>166</v>
      </c>
      <c r="F10" s="22">
        <v>94</v>
      </c>
      <c r="G10" s="22">
        <v>97</v>
      </c>
      <c r="H10" s="22">
        <v>34</v>
      </c>
      <c r="I10" s="22">
        <v>63</v>
      </c>
      <c r="J10" s="22">
        <v>14</v>
      </c>
      <c r="K10" s="22">
        <v>9</v>
      </c>
      <c r="L10" s="192">
        <v>5</v>
      </c>
      <c r="M10" s="143" t="s">
        <v>300</v>
      </c>
      <c r="N10" s="22" t="s">
        <v>300</v>
      </c>
      <c r="O10" s="22" t="s">
        <v>300</v>
      </c>
      <c r="P10" s="22">
        <v>50</v>
      </c>
      <c r="Q10" s="22">
        <v>15</v>
      </c>
      <c r="R10" s="192">
        <v>70</v>
      </c>
      <c r="S10" s="110" t="s">
        <v>296</v>
      </c>
    </row>
    <row r="11" spans="1:19" s="16" customFormat="1" ht="39.950000000000003" customHeight="1">
      <c r="A11" s="110" t="s">
        <v>355</v>
      </c>
      <c r="B11" s="143" t="s">
        <v>300</v>
      </c>
      <c r="C11" s="22" t="s">
        <v>300</v>
      </c>
      <c r="D11" s="22" t="s">
        <v>300</v>
      </c>
      <c r="E11" s="22" t="s">
        <v>300</v>
      </c>
      <c r="F11" s="22" t="s">
        <v>300</v>
      </c>
      <c r="G11" s="22" t="s">
        <v>300</v>
      </c>
      <c r="H11" s="22" t="s">
        <v>300</v>
      </c>
      <c r="I11" s="22" t="s">
        <v>300</v>
      </c>
      <c r="J11" s="22" t="s">
        <v>300</v>
      </c>
      <c r="K11" s="22" t="s">
        <v>300</v>
      </c>
      <c r="L11" s="192" t="s">
        <v>300</v>
      </c>
      <c r="M11" s="143" t="s">
        <v>300</v>
      </c>
      <c r="N11" s="22" t="s">
        <v>300</v>
      </c>
      <c r="O11" s="22" t="s">
        <v>300</v>
      </c>
      <c r="P11" s="22" t="s">
        <v>300</v>
      </c>
      <c r="Q11" s="22" t="s">
        <v>300</v>
      </c>
      <c r="R11" s="192" t="s">
        <v>300</v>
      </c>
      <c r="S11" s="110" t="s">
        <v>355</v>
      </c>
    </row>
    <row r="12" spans="1:19" s="16" customFormat="1" ht="39.950000000000003" customHeight="1">
      <c r="A12" s="110" t="s">
        <v>376</v>
      </c>
      <c r="B12" s="143" t="s">
        <v>300</v>
      </c>
      <c r="C12" s="22" t="s">
        <v>300</v>
      </c>
      <c r="D12" s="22" t="s">
        <v>300</v>
      </c>
      <c r="E12" s="22" t="s">
        <v>300</v>
      </c>
      <c r="F12" s="22" t="s">
        <v>300</v>
      </c>
      <c r="G12" s="22" t="s">
        <v>300</v>
      </c>
      <c r="H12" s="22" t="s">
        <v>300</v>
      </c>
      <c r="I12" s="22" t="s">
        <v>300</v>
      </c>
      <c r="J12" s="22" t="s">
        <v>300</v>
      </c>
      <c r="K12" s="22" t="s">
        <v>300</v>
      </c>
      <c r="L12" s="192" t="s">
        <v>300</v>
      </c>
      <c r="M12" s="143" t="s">
        <v>300</v>
      </c>
      <c r="N12" s="22" t="s">
        <v>300</v>
      </c>
      <c r="O12" s="22" t="s">
        <v>300</v>
      </c>
      <c r="P12" s="22" t="s">
        <v>300</v>
      </c>
      <c r="Q12" s="22" t="s">
        <v>300</v>
      </c>
      <c r="R12" s="192" t="s">
        <v>300</v>
      </c>
      <c r="S12" s="110" t="s">
        <v>376</v>
      </c>
    </row>
    <row r="13" spans="1:19" s="16" customFormat="1" ht="39.950000000000003" customHeight="1">
      <c r="A13" s="111" t="s">
        <v>377</v>
      </c>
      <c r="B13" s="193">
        <v>2</v>
      </c>
      <c r="C13" s="180">
        <v>60</v>
      </c>
      <c r="D13" s="180">
        <v>238</v>
      </c>
      <c r="E13" s="180">
        <v>144</v>
      </c>
      <c r="F13" s="180">
        <v>94</v>
      </c>
      <c r="G13" s="180">
        <v>95</v>
      </c>
      <c r="H13" s="180">
        <v>29</v>
      </c>
      <c r="I13" s="180">
        <v>66</v>
      </c>
      <c r="J13" s="180">
        <v>15</v>
      </c>
      <c r="K13" s="180">
        <v>10</v>
      </c>
      <c r="L13" s="194">
        <v>5</v>
      </c>
      <c r="M13" s="193">
        <v>20</v>
      </c>
      <c r="N13" s="181">
        <v>0</v>
      </c>
      <c r="O13" s="183" t="s">
        <v>300</v>
      </c>
      <c r="P13" s="180">
        <v>50</v>
      </c>
      <c r="Q13" s="180">
        <v>15</v>
      </c>
      <c r="R13" s="202">
        <v>67</v>
      </c>
      <c r="S13" s="111" t="s">
        <v>377</v>
      </c>
    </row>
    <row r="14" spans="1:19" s="16" customFormat="1" ht="39.950000000000003" customHeight="1">
      <c r="A14" s="184" t="s">
        <v>537</v>
      </c>
      <c r="B14" s="195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1">
        <v>0</v>
      </c>
      <c r="L14" s="196">
        <v>0</v>
      </c>
      <c r="M14" s="195">
        <v>0</v>
      </c>
      <c r="N14" s="181">
        <v>0</v>
      </c>
      <c r="O14" s="181">
        <v>0</v>
      </c>
      <c r="P14" s="181">
        <v>0</v>
      </c>
      <c r="Q14" s="181">
        <v>0</v>
      </c>
      <c r="R14" s="196">
        <v>0</v>
      </c>
      <c r="S14" s="184" t="s">
        <v>549</v>
      </c>
    </row>
    <row r="15" spans="1:19" s="16" customFormat="1" ht="39.950000000000003" customHeight="1">
      <c r="A15" s="185" t="s">
        <v>427</v>
      </c>
      <c r="B15" s="195">
        <v>0</v>
      </c>
      <c r="C15" s="181">
        <v>0</v>
      </c>
      <c r="D15" s="181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v>0</v>
      </c>
      <c r="L15" s="196">
        <v>0</v>
      </c>
      <c r="M15" s="195">
        <v>0</v>
      </c>
      <c r="N15" s="181">
        <v>0</v>
      </c>
      <c r="O15" s="181">
        <v>0</v>
      </c>
      <c r="P15" s="181">
        <v>0</v>
      </c>
      <c r="Q15" s="181">
        <v>0</v>
      </c>
      <c r="R15" s="196">
        <v>0</v>
      </c>
      <c r="S15" s="184" t="s">
        <v>550</v>
      </c>
    </row>
    <row r="16" spans="1:19" s="16" customFormat="1" ht="39.950000000000003" customHeight="1">
      <c r="A16" s="185" t="s">
        <v>538</v>
      </c>
      <c r="B16" s="195">
        <v>0</v>
      </c>
      <c r="C16" s="181">
        <v>0</v>
      </c>
      <c r="D16" s="181">
        <v>0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1">
        <v>0</v>
      </c>
      <c r="L16" s="196">
        <v>0</v>
      </c>
      <c r="M16" s="195">
        <v>0</v>
      </c>
      <c r="N16" s="181">
        <v>0</v>
      </c>
      <c r="O16" s="181">
        <v>0</v>
      </c>
      <c r="P16" s="181">
        <v>0</v>
      </c>
      <c r="Q16" s="181">
        <v>0</v>
      </c>
      <c r="R16" s="196">
        <v>0</v>
      </c>
      <c r="S16" s="184" t="s">
        <v>553</v>
      </c>
    </row>
    <row r="17" spans="1:19" s="18" customFormat="1" ht="39.950000000000003" customHeight="1">
      <c r="A17" s="185" t="s">
        <v>426</v>
      </c>
      <c r="B17" s="195">
        <v>0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1">
        <v>0</v>
      </c>
      <c r="L17" s="196">
        <v>0</v>
      </c>
      <c r="M17" s="195">
        <v>0</v>
      </c>
      <c r="N17" s="181">
        <v>0</v>
      </c>
      <c r="O17" s="181">
        <v>0</v>
      </c>
      <c r="P17" s="181">
        <v>0</v>
      </c>
      <c r="Q17" s="181">
        <v>0</v>
      </c>
      <c r="R17" s="196">
        <v>0</v>
      </c>
      <c r="S17" s="184" t="s">
        <v>554</v>
      </c>
    </row>
    <row r="18" spans="1:19" s="14" customFormat="1" ht="39.950000000000003" customHeight="1">
      <c r="A18" s="185" t="s">
        <v>539</v>
      </c>
      <c r="B18" s="195">
        <v>0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96">
        <v>0</v>
      </c>
      <c r="M18" s="195">
        <v>0</v>
      </c>
      <c r="N18" s="181">
        <v>0</v>
      </c>
      <c r="O18" s="181">
        <v>0</v>
      </c>
      <c r="P18" s="181">
        <v>0</v>
      </c>
      <c r="Q18" s="181">
        <v>0</v>
      </c>
      <c r="R18" s="196">
        <v>0</v>
      </c>
      <c r="S18" s="184" t="s">
        <v>551</v>
      </c>
    </row>
    <row r="19" spans="1:19" s="14" customFormat="1" ht="39.950000000000003" customHeight="1">
      <c r="A19" s="185" t="s">
        <v>540</v>
      </c>
      <c r="B19" s="195">
        <v>0</v>
      </c>
      <c r="C19" s="181">
        <v>0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96">
        <v>0</v>
      </c>
      <c r="M19" s="195">
        <v>0</v>
      </c>
      <c r="N19" s="181">
        <v>0</v>
      </c>
      <c r="O19" s="181">
        <v>0</v>
      </c>
      <c r="P19" s="181">
        <v>0</v>
      </c>
      <c r="Q19" s="181">
        <v>0</v>
      </c>
      <c r="R19" s="196">
        <v>0</v>
      </c>
      <c r="S19" s="184" t="s">
        <v>552</v>
      </c>
    </row>
    <row r="20" spans="1:19" s="14" customFormat="1" ht="39.950000000000003" customHeight="1">
      <c r="A20" s="185" t="s">
        <v>428</v>
      </c>
      <c r="B20" s="197">
        <v>2</v>
      </c>
      <c r="C20" s="182">
        <v>60</v>
      </c>
      <c r="D20" s="182">
        <v>238</v>
      </c>
      <c r="E20" s="182">
        <v>144</v>
      </c>
      <c r="F20" s="182">
        <v>94</v>
      </c>
      <c r="G20" s="182">
        <v>95</v>
      </c>
      <c r="H20" s="182">
        <v>29</v>
      </c>
      <c r="I20" s="182">
        <v>66</v>
      </c>
      <c r="J20" s="182">
        <v>15</v>
      </c>
      <c r="K20" s="182">
        <v>10</v>
      </c>
      <c r="L20" s="198">
        <v>5</v>
      </c>
      <c r="M20" s="197">
        <v>20</v>
      </c>
      <c r="N20" s="181">
        <v>0</v>
      </c>
      <c r="O20" s="22" t="s">
        <v>300</v>
      </c>
      <c r="P20" s="182">
        <v>50</v>
      </c>
      <c r="Q20" s="182">
        <v>15</v>
      </c>
      <c r="R20" s="198">
        <v>67</v>
      </c>
      <c r="S20" s="184" t="s">
        <v>555</v>
      </c>
    </row>
    <row r="21" spans="1:19" s="14" customFormat="1" ht="39.950000000000003" customHeight="1">
      <c r="A21" s="185" t="s">
        <v>541</v>
      </c>
      <c r="B21" s="195">
        <v>0</v>
      </c>
      <c r="C21" s="181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1">
        <v>0</v>
      </c>
      <c r="L21" s="196">
        <v>0</v>
      </c>
      <c r="M21" s="195">
        <v>0</v>
      </c>
      <c r="N21" s="181">
        <v>0</v>
      </c>
      <c r="O21" s="181">
        <v>0</v>
      </c>
      <c r="P21" s="181">
        <v>0</v>
      </c>
      <c r="Q21" s="181">
        <v>0</v>
      </c>
      <c r="R21" s="196">
        <v>0</v>
      </c>
      <c r="S21" s="184" t="s">
        <v>556</v>
      </c>
    </row>
    <row r="22" spans="1:19" s="14" customFormat="1" ht="39.950000000000003" customHeight="1">
      <c r="A22" s="185" t="s">
        <v>542</v>
      </c>
      <c r="B22" s="195">
        <v>0</v>
      </c>
      <c r="C22" s="181">
        <v>0</v>
      </c>
      <c r="D22" s="181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1">
        <v>0</v>
      </c>
      <c r="L22" s="196">
        <v>0</v>
      </c>
      <c r="M22" s="195">
        <v>0</v>
      </c>
      <c r="N22" s="181">
        <v>0</v>
      </c>
      <c r="O22" s="181">
        <v>0</v>
      </c>
      <c r="P22" s="181">
        <v>0</v>
      </c>
      <c r="Q22" s="181">
        <v>0</v>
      </c>
      <c r="R22" s="196">
        <v>0</v>
      </c>
      <c r="S22" s="184" t="s">
        <v>557</v>
      </c>
    </row>
    <row r="23" spans="1:19" s="14" customFormat="1" ht="39.950000000000003" customHeight="1">
      <c r="A23" s="185" t="s">
        <v>543</v>
      </c>
      <c r="B23" s="195">
        <v>0</v>
      </c>
      <c r="C23" s="181">
        <v>0</v>
      </c>
      <c r="D23" s="181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1">
        <v>0</v>
      </c>
      <c r="L23" s="196">
        <v>0</v>
      </c>
      <c r="M23" s="195">
        <v>0</v>
      </c>
      <c r="N23" s="181">
        <v>0</v>
      </c>
      <c r="O23" s="181">
        <v>0</v>
      </c>
      <c r="P23" s="181">
        <v>0</v>
      </c>
      <c r="Q23" s="181">
        <v>0</v>
      </c>
      <c r="R23" s="196">
        <v>0</v>
      </c>
      <c r="S23" s="184" t="s">
        <v>558</v>
      </c>
    </row>
    <row r="24" spans="1:19" s="14" customFormat="1" ht="39.950000000000003" customHeight="1">
      <c r="A24" s="185" t="s">
        <v>544</v>
      </c>
      <c r="B24" s="195">
        <v>0</v>
      </c>
      <c r="C24" s="181">
        <v>0</v>
      </c>
      <c r="D24" s="181">
        <v>0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0</v>
      </c>
      <c r="K24" s="181">
        <v>0</v>
      </c>
      <c r="L24" s="196">
        <v>0</v>
      </c>
      <c r="M24" s="195">
        <v>0</v>
      </c>
      <c r="N24" s="181">
        <v>0</v>
      </c>
      <c r="O24" s="181">
        <v>0</v>
      </c>
      <c r="P24" s="181">
        <v>0</v>
      </c>
      <c r="Q24" s="181">
        <v>0</v>
      </c>
      <c r="R24" s="196">
        <v>0</v>
      </c>
      <c r="S24" s="184" t="s">
        <v>559</v>
      </c>
    </row>
    <row r="25" spans="1:19" s="14" customFormat="1" ht="39.950000000000003" customHeight="1">
      <c r="A25" s="185" t="s">
        <v>545</v>
      </c>
      <c r="B25" s="195">
        <v>0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  <c r="H25" s="181">
        <v>0</v>
      </c>
      <c r="I25" s="181">
        <v>0</v>
      </c>
      <c r="J25" s="181">
        <v>0</v>
      </c>
      <c r="K25" s="181">
        <v>0</v>
      </c>
      <c r="L25" s="196">
        <v>0</v>
      </c>
      <c r="M25" s="195">
        <v>0</v>
      </c>
      <c r="N25" s="181">
        <v>0</v>
      </c>
      <c r="O25" s="181">
        <v>0</v>
      </c>
      <c r="P25" s="181">
        <v>0</v>
      </c>
      <c r="Q25" s="181">
        <v>0</v>
      </c>
      <c r="R25" s="196">
        <v>0</v>
      </c>
      <c r="S25" s="184" t="s">
        <v>560</v>
      </c>
    </row>
    <row r="26" spans="1:19" s="14" customFormat="1" ht="39.950000000000003" customHeight="1">
      <c r="A26" s="185" t="s">
        <v>546</v>
      </c>
      <c r="B26" s="195">
        <v>0</v>
      </c>
      <c r="C26" s="181">
        <v>0</v>
      </c>
      <c r="D26" s="181">
        <v>0</v>
      </c>
      <c r="E26" s="181">
        <v>0</v>
      </c>
      <c r="F26" s="181">
        <v>0</v>
      </c>
      <c r="G26" s="181">
        <v>0</v>
      </c>
      <c r="H26" s="181">
        <v>0</v>
      </c>
      <c r="I26" s="181">
        <v>0</v>
      </c>
      <c r="J26" s="181">
        <v>0</v>
      </c>
      <c r="K26" s="181">
        <v>0</v>
      </c>
      <c r="L26" s="196">
        <v>0</v>
      </c>
      <c r="M26" s="195">
        <v>0</v>
      </c>
      <c r="N26" s="181">
        <v>0</v>
      </c>
      <c r="O26" s="181">
        <v>0</v>
      </c>
      <c r="P26" s="181">
        <v>0</v>
      </c>
      <c r="Q26" s="181">
        <v>0</v>
      </c>
      <c r="R26" s="196">
        <v>0</v>
      </c>
      <c r="S26" s="184" t="s">
        <v>561</v>
      </c>
    </row>
    <row r="27" spans="1:19" s="14" customFormat="1" ht="39.950000000000003" customHeight="1">
      <c r="A27" s="185" t="s">
        <v>547</v>
      </c>
      <c r="B27" s="195">
        <v>0</v>
      </c>
      <c r="C27" s="181">
        <v>0</v>
      </c>
      <c r="D27" s="181">
        <v>0</v>
      </c>
      <c r="E27" s="181">
        <v>0</v>
      </c>
      <c r="F27" s="181">
        <v>0</v>
      </c>
      <c r="G27" s="181">
        <v>0</v>
      </c>
      <c r="H27" s="181">
        <v>0</v>
      </c>
      <c r="I27" s="181">
        <v>0</v>
      </c>
      <c r="J27" s="181">
        <v>0</v>
      </c>
      <c r="K27" s="181">
        <v>0</v>
      </c>
      <c r="L27" s="196">
        <v>0</v>
      </c>
      <c r="M27" s="195">
        <v>0</v>
      </c>
      <c r="N27" s="181">
        <v>0</v>
      </c>
      <c r="O27" s="181">
        <v>0</v>
      </c>
      <c r="P27" s="181">
        <v>0</v>
      </c>
      <c r="Q27" s="181">
        <v>0</v>
      </c>
      <c r="R27" s="196">
        <v>0</v>
      </c>
      <c r="S27" s="184" t="s">
        <v>562</v>
      </c>
    </row>
    <row r="28" spans="1:19" s="14" customFormat="1" ht="39.950000000000003" customHeight="1">
      <c r="A28" s="186" t="s">
        <v>548</v>
      </c>
      <c r="B28" s="199">
        <v>0</v>
      </c>
      <c r="C28" s="200">
        <v>0</v>
      </c>
      <c r="D28" s="200">
        <v>0</v>
      </c>
      <c r="E28" s="200">
        <v>0</v>
      </c>
      <c r="F28" s="200">
        <v>0</v>
      </c>
      <c r="G28" s="200">
        <v>0</v>
      </c>
      <c r="H28" s="200">
        <v>0</v>
      </c>
      <c r="I28" s="200">
        <v>0</v>
      </c>
      <c r="J28" s="200">
        <v>0</v>
      </c>
      <c r="K28" s="200">
        <v>0</v>
      </c>
      <c r="L28" s="201">
        <v>0</v>
      </c>
      <c r="M28" s="199">
        <v>0</v>
      </c>
      <c r="N28" s="200">
        <v>0</v>
      </c>
      <c r="O28" s="200">
        <v>0</v>
      </c>
      <c r="P28" s="200">
        <v>0</v>
      </c>
      <c r="Q28" s="200">
        <v>0</v>
      </c>
      <c r="R28" s="201">
        <v>0</v>
      </c>
      <c r="S28" s="186" t="s">
        <v>563</v>
      </c>
    </row>
    <row r="29" spans="1:19" ht="39.950000000000003" customHeight="1">
      <c r="A29" s="307" t="s">
        <v>429</v>
      </c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P29" s="306" t="s">
        <v>528</v>
      </c>
      <c r="Q29" s="306"/>
      <c r="R29" s="306"/>
      <c r="S29" s="306"/>
    </row>
    <row r="30" spans="1:19" ht="39.950000000000003" customHeight="1">
      <c r="A30" s="304" t="s">
        <v>430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</row>
    <row r="31" spans="1:19" ht="21.75" customHeight="1">
      <c r="A31" s="304" t="s">
        <v>536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</row>
    <row r="32" spans="1:19" ht="23.25" customHeight="1"/>
    <row r="33" ht="21" customHeight="1"/>
  </sheetData>
  <mergeCells count="33">
    <mergeCell ref="P29:S29"/>
    <mergeCell ref="O7:O8"/>
    <mergeCell ref="B5:B6"/>
    <mergeCell ref="M6:N6"/>
    <mergeCell ref="D5:F5"/>
    <mergeCell ref="D7:D8"/>
    <mergeCell ref="D6:F6"/>
    <mergeCell ref="G7:G8"/>
    <mergeCell ref="J7:J8"/>
    <mergeCell ref="M5:N5"/>
    <mergeCell ref="G5:I5"/>
    <mergeCell ref="A29:L29"/>
    <mergeCell ref="A30:L30"/>
    <mergeCell ref="A31:L31"/>
    <mergeCell ref="J5:L5"/>
    <mergeCell ref="A3:L3"/>
    <mergeCell ref="J6:L6"/>
    <mergeCell ref="A2:L2"/>
    <mergeCell ref="M2:S2"/>
    <mergeCell ref="S5:S8"/>
    <mergeCell ref="A5:A8"/>
    <mergeCell ref="B7:B8"/>
    <mergeCell ref="C5:C6"/>
    <mergeCell ref="C7:C8"/>
    <mergeCell ref="R5:R6"/>
    <mergeCell ref="Q5:Q6"/>
    <mergeCell ref="O5:O6"/>
    <mergeCell ref="R7:R8"/>
    <mergeCell ref="Q7:Q8"/>
    <mergeCell ref="G6:I6"/>
    <mergeCell ref="M3:S3"/>
    <mergeCell ref="P7:P8"/>
    <mergeCell ref="P5:P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8" fitToWidth="0" orientation="portrait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H14"/>
  <sheetViews>
    <sheetView view="pageBreakPreview" zoomScaleNormal="40" zoomScaleSheetLayoutView="100" workbookViewId="0">
      <selection activeCell="A11" sqref="A11"/>
    </sheetView>
  </sheetViews>
  <sheetFormatPr defaultColWidth="8.88671875" defaultRowHeight="30" customHeight="1"/>
  <cols>
    <col min="1" max="1" width="10.77734375" style="1" customWidth="1"/>
    <col min="2" max="2" width="11.109375" style="1" customWidth="1"/>
    <col min="3" max="4" width="13.77734375" style="1" customWidth="1"/>
    <col min="5" max="5" width="11.109375" style="1" customWidth="1"/>
    <col min="6" max="6" width="13.77734375" style="1" customWidth="1"/>
    <col min="7" max="7" width="12.44140625" style="1" customWidth="1"/>
    <col min="8" max="8" width="10.6640625" style="1" customWidth="1"/>
    <col min="9" max="10" width="13.77734375" style="1" customWidth="1"/>
    <col min="11" max="11" width="10.6640625" style="1" customWidth="1"/>
    <col min="12" max="13" width="13.77734375" style="1" customWidth="1"/>
    <col min="14" max="15" width="10.77734375" style="1" customWidth="1"/>
    <col min="16" max="16" width="8.88671875" style="1" customWidth="1"/>
    <col min="17" max="18" width="8.33203125" style="1" customWidth="1"/>
    <col min="19" max="19" width="8.88671875" style="1" customWidth="1"/>
    <col min="20" max="21" width="8.33203125" style="1" customWidth="1"/>
    <col min="22" max="22" width="8.6640625" style="1" customWidth="1"/>
    <col min="23" max="24" width="8.33203125" style="1" customWidth="1"/>
    <col min="25" max="25" width="11.44140625" style="1" customWidth="1"/>
    <col min="26" max="27" width="10.77734375" style="1" customWidth="1"/>
    <col min="28" max="29" width="10.88671875" style="1" customWidth="1"/>
    <col min="30" max="30" width="10.77734375" style="1" customWidth="1"/>
    <col min="31" max="31" width="10.88671875" style="3" customWidth="1"/>
    <col min="32" max="32" width="10.77734375" style="1" customWidth="1"/>
    <col min="33" max="16384" width="8.88671875" style="1"/>
  </cols>
  <sheetData>
    <row r="1" spans="1:34" s="81" customFormat="1" ht="27.95" customHeight="1">
      <c r="A1" s="81" t="s">
        <v>583</v>
      </c>
      <c r="G1" s="83" t="s">
        <v>584</v>
      </c>
      <c r="H1" s="81" t="s">
        <v>585</v>
      </c>
      <c r="N1" s="83" t="s">
        <v>586</v>
      </c>
      <c r="O1" s="81" t="s">
        <v>587</v>
      </c>
      <c r="X1" s="83" t="s">
        <v>588</v>
      </c>
      <c r="Y1" s="81" t="s">
        <v>589</v>
      </c>
      <c r="AE1" s="82"/>
      <c r="AF1" s="83" t="s">
        <v>590</v>
      </c>
    </row>
    <row r="2" spans="1:34" s="9" customFormat="1" ht="30" customHeight="1">
      <c r="A2" s="267" t="s">
        <v>431</v>
      </c>
      <c r="B2" s="267"/>
      <c r="C2" s="267"/>
      <c r="D2" s="267"/>
      <c r="E2" s="267"/>
      <c r="F2" s="267"/>
      <c r="G2" s="267"/>
      <c r="H2" s="267" t="s">
        <v>432</v>
      </c>
      <c r="I2" s="267"/>
      <c r="J2" s="267"/>
      <c r="K2" s="267"/>
      <c r="L2" s="267"/>
      <c r="M2" s="267"/>
      <c r="N2" s="267"/>
      <c r="O2" s="267" t="s">
        <v>433</v>
      </c>
      <c r="P2" s="267"/>
      <c r="Q2" s="267"/>
      <c r="R2" s="267"/>
      <c r="S2" s="267"/>
      <c r="T2" s="267"/>
      <c r="U2" s="267"/>
      <c r="V2" s="267"/>
      <c r="W2" s="267"/>
      <c r="X2" s="267"/>
      <c r="Y2" s="267" t="s">
        <v>434</v>
      </c>
      <c r="Z2" s="267"/>
      <c r="AA2" s="267"/>
      <c r="AB2" s="267"/>
      <c r="AC2" s="267"/>
      <c r="AD2" s="267"/>
      <c r="AE2" s="267"/>
      <c r="AF2" s="267"/>
    </row>
    <row r="3" spans="1:34" s="10" customFormat="1" ht="47.25" customHeight="1">
      <c r="A3" s="312" t="s">
        <v>65</v>
      </c>
      <c r="B3" s="312"/>
      <c r="C3" s="312"/>
      <c r="D3" s="312"/>
      <c r="E3" s="312"/>
      <c r="F3" s="312"/>
      <c r="G3" s="312"/>
      <c r="H3" s="312" t="s">
        <v>66</v>
      </c>
      <c r="I3" s="312"/>
      <c r="J3" s="312"/>
      <c r="K3" s="312"/>
      <c r="L3" s="312"/>
      <c r="M3" s="312"/>
      <c r="N3" s="312"/>
      <c r="O3" s="312" t="s">
        <v>66</v>
      </c>
      <c r="P3" s="312"/>
      <c r="Q3" s="312"/>
      <c r="R3" s="312"/>
      <c r="S3" s="312"/>
      <c r="T3" s="312"/>
      <c r="U3" s="312"/>
      <c r="V3" s="312"/>
      <c r="W3" s="312"/>
      <c r="X3" s="312"/>
      <c r="Y3" s="312" t="s">
        <v>66</v>
      </c>
      <c r="Z3" s="312"/>
      <c r="AA3" s="312"/>
      <c r="AB3" s="312"/>
      <c r="AC3" s="312"/>
      <c r="AD3" s="312"/>
      <c r="AE3" s="312"/>
      <c r="AF3" s="312"/>
      <c r="AG3" s="42"/>
      <c r="AH3" s="42"/>
    </row>
    <row r="4" spans="1:34" s="14" customFormat="1" ht="20.100000000000001" customHeight="1">
      <c r="A4" s="11" t="s">
        <v>70</v>
      </c>
      <c r="B4" s="11"/>
      <c r="C4" s="11"/>
      <c r="D4" s="11"/>
      <c r="E4" s="11"/>
      <c r="F4" s="11"/>
      <c r="G4" s="13" t="s">
        <v>48</v>
      </c>
      <c r="H4" s="11" t="s">
        <v>70</v>
      </c>
      <c r="I4" s="11"/>
      <c r="J4" s="11"/>
      <c r="K4" s="11"/>
      <c r="L4" s="11"/>
      <c r="M4" s="11"/>
      <c r="N4" s="13" t="s">
        <v>48</v>
      </c>
      <c r="O4" s="11" t="s">
        <v>70</v>
      </c>
      <c r="P4" s="11"/>
      <c r="Q4" s="11"/>
      <c r="R4" s="11"/>
      <c r="S4" s="11"/>
      <c r="T4" s="11"/>
      <c r="U4" s="11"/>
      <c r="V4" s="11"/>
      <c r="W4" s="11"/>
      <c r="X4" s="13" t="s">
        <v>48</v>
      </c>
      <c r="Y4" s="11" t="s">
        <v>70</v>
      </c>
      <c r="Z4" s="11"/>
      <c r="AA4" s="11"/>
      <c r="AB4" s="11"/>
      <c r="AC4" s="11"/>
      <c r="AD4" s="11"/>
      <c r="AE4" s="12"/>
      <c r="AF4" s="13" t="s">
        <v>48</v>
      </c>
      <c r="AG4" s="13"/>
    </row>
    <row r="5" spans="1:34" s="15" customFormat="1" ht="20.100000000000001" customHeight="1">
      <c r="A5" s="270" t="s">
        <v>184</v>
      </c>
      <c r="B5" s="311" t="s">
        <v>185</v>
      </c>
      <c r="C5" s="309"/>
      <c r="D5" s="309"/>
      <c r="E5" s="309"/>
      <c r="F5" s="309"/>
      <c r="G5" s="310"/>
      <c r="H5" s="204"/>
      <c r="I5" s="207"/>
      <c r="J5" s="207"/>
      <c r="K5" s="207"/>
      <c r="L5" s="207"/>
      <c r="M5" s="205"/>
      <c r="N5" s="270" t="s">
        <v>118</v>
      </c>
      <c r="O5" s="270" t="s">
        <v>184</v>
      </c>
      <c r="P5" s="311" t="s">
        <v>186</v>
      </c>
      <c r="Q5" s="309"/>
      <c r="R5" s="309"/>
      <c r="S5" s="309"/>
      <c r="T5" s="309"/>
      <c r="U5" s="309"/>
      <c r="V5" s="309"/>
      <c r="W5" s="309"/>
      <c r="X5" s="310"/>
      <c r="Y5" s="20"/>
      <c r="Z5" s="20"/>
      <c r="AA5" s="20"/>
      <c r="AB5" s="20"/>
      <c r="AC5" s="20"/>
      <c r="AD5" s="164"/>
      <c r="AE5" s="270" t="s">
        <v>187</v>
      </c>
      <c r="AF5" s="270" t="s">
        <v>118</v>
      </c>
    </row>
    <row r="6" spans="1:34" s="15" customFormat="1" ht="35.1" customHeight="1">
      <c r="A6" s="271"/>
      <c r="B6" s="262" t="s">
        <v>188</v>
      </c>
      <c r="C6" s="309"/>
      <c r="D6" s="310"/>
      <c r="E6" s="262" t="s">
        <v>327</v>
      </c>
      <c r="F6" s="309"/>
      <c r="G6" s="310"/>
      <c r="H6" s="262" t="s">
        <v>189</v>
      </c>
      <c r="I6" s="263"/>
      <c r="J6" s="264"/>
      <c r="K6" s="262" t="s">
        <v>328</v>
      </c>
      <c r="L6" s="309"/>
      <c r="M6" s="310"/>
      <c r="N6" s="271"/>
      <c r="O6" s="271"/>
      <c r="P6" s="273" t="s">
        <v>191</v>
      </c>
      <c r="Q6" s="296"/>
      <c r="R6" s="297"/>
      <c r="S6" s="262" t="s">
        <v>192</v>
      </c>
      <c r="T6" s="309"/>
      <c r="U6" s="310"/>
      <c r="V6" s="262" t="s">
        <v>189</v>
      </c>
      <c r="W6" s="309"/>
      <c r="X6" s="310"/>
      <c r="Y6" s="262" t="s">
        <v>190</v>
      </c>
      <c r="Z6" s="309"/>
      <c r="AA6" s="310"/>
      <c r="AB6" s="262" t="s">
        <v>193</v>
      </c>
      <c r="AC6" s="309"/>
      <c r="AD6" s="309"/>
      <c r="AE6" s="271"/>
      <c r="AF6" s="271"/>
    </row>
    <row r="7" spans="1:34" s="15" customFormat="1" ht="35.1" customHeight="1">
      <c r="A7" s="295"/>
      <c r="B7" s="162"/>
      <c r="C7" s="206" t="s">
        <v>194</v>
      </c>
      <c r="D7" s="205" t="s">
        <v>195</v>
      </c>
      <c r="E7" s="162"/>
      <c r="F7" s="206" t="s">
        <v>194</v>
      </c>
      <c r="G7" s="206" t="s">
        <v>195</v>
      </c>
      <c r="H7" s="159"/>
      <c r="I7" s="161" t="s">
        <v>194</v>
      </c>
      <c r="J7" s="161" t="s">
        <v>195</v>
      </c>
      <c r="K7" s="162"/>
      <c r="L7" s="160" t="s">
        <v>194</v>
      </c>
      <c r="M7" s="160" t="s">
        <v>195</v>
      </c>
      <c r="N7" s="295"/>
      <c r="O7" s="295"/>
      <c r="P7" s="162"/>
      <c r="Q7" s="160" t="s">
        <v>194</v>
      </c>
      <c r="R7" s="158" t="s">
        <v>195</v>
      </c>
      <c r="S7" s="162"/>
      <c r="T7" s="160" t="s">
        <v>194</v>
      </c>
      <c r="U7" s="158" t="s">
        <v>195</v>
      </c>
      <c r="V7" s="162"/>
      <c r="W7" s="160" t="s">
        <v>194</v>
      </c>
      <c r="X7" s="160" t="s">
        <v>195</v>
      </c>
      <c r="Y7" s="161"/>
      <c r="Z7" s="160" t="s">
        <v>194</v>
      </c>
      <c r="AA7" s="160" t="s">
        <v>195</v>
      </c>
      <c r="AB7" s="162"/>
      <c r="AC7" s="160" t="s">
        <v>194</v>
      </c>
      <c r="AD7" s="160" t="s">
        <v>195</v>
      </c>
      <c r="AE7" s="163" t="s">
        <v>58</v>
      </c>
      <c r="AF7" s="295"/>
    </row>
    <row r="8" spans="1:34" s="16" customFormat="1" ht="112.5" customHeight="1">
      <c r="A8" s="118" t="s">
        <v>295</v>
      </c>
      <c r="B8" s="141">
        <v>2478</v>
      </c>
      <c r="C8" s="208">
        <v>1248</v>
      </c>
      <c r="D8" s="208">
        <v>1230</v>
      </c>
      <c r="E8" s="208">
        <v>2449</v>
      </c>
      <c r="F8" s="208">
        <v>1232</v>
      </c>
      <c r="G8" s="191">
        <v>1217</v>
      </c>
      <c r="H8" s="141">
        <v>27</v>
      </c>
      <c r="I8" s="208">
        <v>16</v>
      </c>
      <c r="J8" s="208">
        <v>11</v>
      </c>
      <c r="K8" s="208">
        <v>2</v>
      </c>
      <c r="L8" s="208"/>
      <c r="M8" s="191">
        <v>2</v>
      </c>
      <c r="N8" s="118" t="s">
        <v>295</v>
      </c>
      <c r="O8" s="118" t="s">
        <v>295</v>
      </c>
      <c r="P8" s="141">
        <v>2445</v>
      </c>
      <c r="Q8" s="208">
        <v>1227</v>
      </c>
      <c r="R8" s="208">
        <v>1218</v>
      </c>
      <c r="S8" s="208">
        <v>2441</v>
      </c>
      <c r="T8" s="208">
        <v>1226</v>
      </c>
      <c r="U8" s="208">
        <v>1215</v>
      </c>
      <c r="V8" s="208">
        <v>1</v>
      </c>
      <c r="W8" s="208">
        <v>1</v>
      </c>
      <c r="X8" s="191"/>
      <c r="Y8" s="141">
        <v>2</v>
      </c>
      <c r="Z8" s="208"/>
      <c r="AA8" s="208">
        <v>2</v>
      </c>
      <c r="AB8" s="208">
        <v>1</v>
      </c>
      <c r="AC8" s="208"/>
      <c r="AD8" s="208">
        <v>1</v>
      </c>
      <c r="AE8" s="191">
        <v>99</v>
      </c>
      <c r="AF8" s="118" t="s">
        <v>295</v>
      </c>
    </row>
    <row r="9" spans="1:34" s="16" customFormat="1" ht="112.5" customHeight="1">
      <c r="A9" s="110" t="s">
        <v>296</v>
      </c>
      <c r="B9" s="143">
        <v>2623</v>
      </c>
      <c r="C9" s="22">
        <v>1339</v>
      </c>
      <c r="D9" s="22">
        <v>1284</v>
      </c>
      <c r="E9" s="22">
        <v>2609</v>
      </c>
      <c r="F9" s="22">
        <v>1332</v>
      </c>
      <c r="G9" s="192">
        <v>1277</v>
      </c>
      <c r="H9" s="143">
        <v>13</v>
      </c>
      <c r="I9" s="22">
        <v>6</v>
      </c>
      <c r="J9" s="22">
        <v>7</v>
      </c>
      <c r="K9" s="22">
        <v>1</v>
      </c>
      <c r="L9" s="22">
        <v>1</v>
      </c>
      <c r="M9" s="192" t="s">
        <v>407</v>
      </c>
      <c r="N9" s="110" t="s">
        <v>326</v>
      </c>
      <c r="O9" s="110" t="s">
        <v>296</v>
      </c>
      <c r="P9" s="143">
        <v>2608</v>
      </c>
      <c r="Q9" s="22">
        <v>1332</v>
      </c>
      <c r="R9" s="22">
        <v>1274</v>
      </c>
      <c r="S9" s="22">
        <v>2597</v>
      </c>
      <c r="T9" s="22">
        <v>1327</v>
      </c>
      <c r="U9" s="22">
        <v>1270</v>
      </c>
      <c r="V9" s="22">
        <v>4</v>
      </c>
      <c r="W9" s="22">
        <v>1</v>
      </c>
      <c r="X9" s="192">
        <v>3</v>
      </c>
      <c r="Y9" s="143">
        <v>1</v>
      </c>
      <c r="Z9" s="22">
        <v>1</v>
      </c>
      <c r="AA9" s="22" t="s">
        <v>407</v>
      </c>
      <c r="AB9" s="22">
        <v>6</v>
      </c>
      <c r="AC9" s="22">
        <v>3</v>
      </c>
      <c r="AD9" s="22">
        <v>1</v>
      </c>
      <c r="AE9" s="192">
        <v>99</v>
      </c>
      <c r="AF9" s="110" t="s">
        <v>296</v>
      </c>
    </row>
    <row r="10" spans="1:34" s="43" customFormat="1" ht="112.5" customHeight="1">
      <c r="A10" s="110" t="s">
        <v>355</v>
      </c>
      <c r="B10" s="143">
        <v>2874</v>
      </c>
      <c r="C10" s="22">
        <v>1472</v>
      </c>
      <c r="D10" s="22">
        <v>1402</v>
      </c>
      <c r="E10" s="22">
        <v>2863</v>
      </c>
      <c r="F10" s="22">
        <v>1469</v>
      </c>
      <c r="G10" s="192">
        <v>1394</v>
      </c>
      <c r="H10" s="143">
        <v>9</v>
      </c>
      <c r="I10" s="22">
        <v>3</v>
      </c>
      <c r="J10" s="22">
        <v>6</v>
      </c>
      <c r="K10" s="22">
        <v>2</v>
      </c>
      <c r="L10" s="22" t="s">
        <v>407</v>
      </c>
      <c r="M10" s="192">
        <v>2</v>
      </c>
      <c r="N10" s="110" t="s">
        <v>356</v>
      </c>
      <c r="O10" s="110" t="s">
        <v>355</v>
      </c>
      <c r="P10" s="143">
        <v>2846</v>
      </c>
      <c r="Q10" s="22">
        <v>1463</v>
      </c>
      <c r="R10" s="22">
        <v>1383</v>
      </c>
      <c r="S10" s="22">
        <v>2842</v>
      </c>
      <c r="T10" s="22">
        <v>1462</v>
      </c>
      <c r="U10" s="22">
        <v>1380</v>
      </c>
      <c r="V10" s="22">
        <v>2</v>
      </c>
      <c r="W10" s="22">
        <v>1</v>
      </c>
      <c r="X10" s="192">
        <v>1</v>
      </c>
      <c r="Y10" s="143">
        <v>2</v>
      </c>
      <c r="Z10" s="22" t="s">
        <v>407</v>
      </c>
      <c r="AA10" s="22">
        <v>2</v>
      </c>
      <c r="AB10" s="22" t="s">
        <v>407</v>
      </c>
      <c r="AC10" s="22" t="s">
        <v>407</v>
      </c>
      <c r="AD10" s="22" t="s">
        <v>407</v>
      </c>
      <c r="AE10" s="192">
        <v>99.025748086290889</v>
      </c>
      <c r="AF10" s="110" t="s">
        <v>355</v>
      </c>
    </row>
    <row r="11" spans="1:34" s="43" customFormat="1" ht="112.5" customHeight="1">
      <c r="A11" s="110" t="s">
        <v>376</v>
      </c>
      <c r="B11" s="143">
        <v>2754</v>
      </c>
      <c r="C11" s="22">
        <v>1412</v>
      </c>
      <c r="D11" s="22">
        <v>1342</v>
      </c>
      <c r="E11" s="22">
        <v>2737</v>
      </c>
      <c r="F11" s="22">
        <v>1407</v>
      </c>
      <c r="G11" s="192">
        <v>1330</v>
      </c>
      <c r="H11" s="143">
        <v>13</v>
      </c>
      <c r="I11" s="22">
        <v>5</v>
      </c>
      <c r="J11" s="22">
        <v>8</v>
      </c>
      <c r="K11" s="22">
        <v>4</v>
      </c>
      <c r="L11" s="22" t="s">
        <v>407</v>
      </c>
      <c r="M11" s="192">
        <v>4</v>
      </c>
      <c r="N11" s="110" t="s">
        <v>378</v>
      </c>
      <c r="O11" s="110" t="s">
        <v>376</v>
      </c>
      <c r="P11" s="143">
        <v>2709</v>
      </c>
      <c r="Q11" s="22">
        <v>1392</v>
      </c>
      <c r="R11" s="22">
        <v>1317</v>
      </c>
      <c r="S11" s="22">
        <v>2701</v>
      </c>
      <c r="T11" s="22">
        <v>1389</v>
      </c>
      <c r="U11" s="22">
        <v>1312</v>
      </c>
      <c r="V11" s="22">
        <v>2</v>
      </c>
      <c r="W11" s="22">
        <v>2</v>
      </c>
      <c r="X11" s="192" t="s">
        <v>407</v>
      </c>
      <c r="Y11" s="143">
        <v>4</v>
      </c>
      <c r="Z11" s="22" t="s">
        <v>407</v>
      </c>
      <c r="AA11" s="22">
        <v>4</v>
      </c>
      <c r="AB11" s="22">
        <v>2</v>
      </c>
      <c r="AC11" s="22">
        <v>1</v>
      </c>
      <c r="AD11" s="22">
        <v>1</v>
      </c>
      <c r="AE11" s="192">
        <v>98.366013071895424</v>
      </c>
      <c r="AF11" s="110" t="s">
        <v>376</v>
      </c>
    </row>
    <row r="12" spans="1:34" s="79" customFormat="1" ht="123.75" customHeight="1">
      <c r="A12" s="150" t="s">
        <v>377</v>
      </c>
      <c r="B12" s="209">
        <v>2778</v>
      </c>
      <c r="C12" s="203">
        <v>1431</v>
      </c>
      <c r="D12" s="203">
        <v>1347</v>
      </c>
      <c r="E12" s="203">
        <v>2770</v>
      </c>
      <c r="F12" s="203">
        <v>1429</v>
      </c>
      <c r="G12" s="210">
        <v>1341</v>
      </c>
      <c r="H12" s="209">
        <v>6</v>
      </c>
      <c r="I12" s="203">
        <v>2</v>
      </c>
      <c r="J12" s="203">
        <v>4</v>
      </c>
      <c r="K12" s="203">
        <v>2</v>
      </c>
      <c r="L12" s="203">
        <v>0</v>
      </c>
      <c r="M12" s="210">
        <v>2</v>
      </c>
      <c r="N12" s="150" t="s">
        <v>379</v>
      </c>
      <c r="O12" s="150" t="s">
        <v>377</v>
      </c>
      <c r="P12" s="209">
        <v>2747</v>
      </c>
      <c r="Q12" s="203">
        <v>1415</v>
      </c>
      <c r="R12" s="203">
        <v>1332</v>
      </c>
      <c r="S12" s="203">
        <v>2740</v>
      </c>
      <c r="T12" s="203">
        <v>1413</v>
      </c>
      <c r="U12" s="203">
        <v>1327</v>
      </c>
      <c r="V12" s="203">
        <v>0</v>
      </c>
      <c r="W12" s="203">
        <v>0</v>
      </c>
      <c r="X12" s="210">
        <v>0</v>
      </c>
      <c r="Y12" s="209">
        <v>2</v>
      </c>
      <c r="Z12" s="203">
        <v>0</v>
      </c>
      <c r="AA12" s="203">
        <v>2</v>
      </c>
      <c r="AB12" s="203">
        <v>5</v>
      </c>
      <c r="AC12" s="203">
        <v>2</v>
      </c>
      <c r="AD12" s="203">
        <v>3</v>
      </c>
      <c r="AE12" s="211">
        <v>98.884089272858162</v>
      </c>
      <c r="AF12" s="150" t="s">
        <v>377</v>
      </c>
    </row>
    <row r="13" spans="1:34" s="14" customFormat="1" ht="15" customHeight="1">
      <c r="A13" s="308" t="s">
        <v>47</v>
      </c>
      <c r="B13" s="308"/>
      <c r="C13" s="308"/>
      <c r="D13" s="308"/>
      <c r="E13" s="44"/>
      <c r="F13" s="25"/>
      <c r="G13" s="25"/>
      <c r="H13" s="25"/>
      <c r="I13" s="25"/>
      <c r="J13" s="25"/>
      <c r="K13" s="25"/>
      <c r="L13" s="212"/>
      <c r="M13" s="213"/>
      <c r="N13" s="214" t="s">
        <v>582</v>
      </c>
      <c r="O13" s="308" t="s">
        <v>47</v>
      </c>
      <c r="P13" s="308"/>
      <c r="Q13" s="308"/>
      <c r="R13" s="308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12"/>
      <c r="AE13" s="213"/>
      <c r="AF13" s="214" t="s">
        <v>582</v>
      </c>
    </row>
    <row r="14" spans="1:34" s="14" customFormat="1" ht="15" customHeight="1">
      <c r="A14" s="23" t="s">
        <v>372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372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2"/>
    </row>
  </sheetData>
  <mergeCells count="26">
    <mergeCell ref="P5:X5"/>
    <mergeCell ref="AB6:AD6"/>
    <mergeCell ref="A2:G2"/>
    <mergeCell ref="A3:G3"/>
    <mergeCell ref="O2:X2"/>
    <mergeCell ref="O3:X3"/>
    <mergeCell ref="H2:N2"/>
    <mergeCell ref="H3:N3"/>
    <mergeCell ref="Y3:AF3"/>
    <mergeCell ref="Y2:AF2"/>
    <mergeCell ref="O13:R13"/>
    <mergeCell ref="A13:D13"/>
    <mergeCell ref="A5:A7"/>
    <mergeCell ref="AE5:AE6"/>
    <mergeCell ref="AF5:AF7"/>
    <mergeCell ref="B6:D6"/>
    <mergeCell ref="E6:G6"/>
    <mergeCell ref="H6:J6"/>
    <mergeCell ref="K6:M6"/>
    <mergeCell ref="P6:R6"/>
    <mergeCell ref="S6:U6"/>
    <mergeCell ref="V6:X6"/>
    <mergeCell ref="Y6:AA6"/>
    <mergeCell ref="N5:N7"/>
    <mergeCell ref="O5:O7"/>
    <mergeCell ref="B5:G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3" manualBreakCount="3">
    <brk id="7" max="13" man="1"/>
    <brk id="14" max="13" man="1"/>
    <brk id="24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1.학교 총 개황</vt:lpstr>
      <vt:lpstr>2.유치원</vt:lpstr>
      <vt:lpstr>3.초등학교</vt:lpstr>
      <vt:lpstr>4.중학교(국.공립)</vt:lpstr>
      <vt:lpstr>5.일반고등학교(국.공립)</vt:lpstr>
      <vt:lpstr>6.특수목적고등학교(국.공립)</vt:lpstr>
      <vt:lpstr>7.기타학교</vt:lpstr>
      <vt:lpstr>8.적령아동 취학</vt:lpstr>
      <vt:lpstr>9.사설학원</vt:lpstr>
      <vt:lpstr>10.공공도서관</vt:lpstr>
      <vt:lpstr>11.문화재</vt:lpstr>
      <vt:lpstr>12.체육시설 (4-1,2)</vt:lpstr>
      <vt:lpstr>12..체육시설(4-3,4)</vt:lpstr>
      <vt:lpstr>13.언론매체</vt:lpstr>
      <vt:lpstr>'1.학교 총 개황'!Print_Area</vt:lpstr>
      <vt:lpstr>'10.공공도서관'!Print_Area</vt:lpstr>
      <vt:lpstr>'11.문화재'!Print_Area</vt:lpstr>
      <vt:lpstr>'12.체육시설 (4-1,2)'!Print_Area</vt:lpstr>
      <vt:lpstr>'13.언론매체'!Print_Area</vt:lpstr>
      <vt:lpstr>'2.유치원'!Print_Area</vt:lpstr>
      <vt:lpstr>'3.초등학교'!Print_Area</vt:lpstr>
      <vt:lpstr>'4.중학교(국.공립)'!Print_Area</vt:lpstr>
      <vt:lpstr>'5.일반고등학교(국.공립)'!Print_Area</vt:lpstr>
      <vt:lpstr>'6.특수목적고등학교(국.공립)'!Print_Area</vt:lpstr>
      <vt:lpstr>'7.기타학교'!Print_Area</vt:lpstr>
      <vt:lpstr>'8.적령아동 취학'!Print_Area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2022-06-30T02:37:06Z</cp:lastPrinted>
  <dcterms:created xsi:type="dcterms:W3CDTF">2008-05-08T08:01:41Z</dcterms:created>
  <dcterms:modified xsi:type="dcterms:W3CDTF">2022-06-30T02:44:03Z</dcterms:modified>
</cp:coreProperties>
</file>