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315" windowHeight="14355"/>
  </bookViews>
  <sheets>
    <sheet name="별첨 2-2.민간행사보조" sheetId="2" r:id="rId1"/>
  </sheets>
  <calcPr calcId="125725"/>
</workbook>
</file>

<file path=xl/calcChain.xml><?xml version="1.0" encoding="utf-8"?>
<calcChain xmlns="http://schemas.openxmlformats.org/spreadsheetml/2006/main">
  <c r="F28" i="2"/>
  <c r="E28"/>
  <c r="F20"/>
  <c r="E20"/>
  <c r="F17"/>
  <c r="E17"/>
  <c r="E6"/>
  <c r="F6"/>
</calcChain>
</file>

<file path=xl/sharedStrings.xml><?xml version="1.0" encoding="utf-8"?>
<sst xmlns="http://schemas.openxmlformats.org/spreadsheetml/2006/main" count="82" uniqueCount="70">
  <si>
    <t>(단위 : 백만원)</t>
  </si>
  <si>
    <t>담당부서</t>
    <phoneticPr fontId="1" type="noConversion"/>
  </si>
  <si>
    <t>보조금액</t>
  </si>
  <si>
    <t>행사명</t>
  </si>
  <si>
    <t>총  계</t>
  </si>
  <si>
    <t>제15회 구민한마음 생활체육대회 보조금 교부 건의</t>
  </si>
  <si>
    <t>제15회 기박산성 의병제 행사 운영비 교부</t>
  </si>
  <si>
    <t>2014년 울산쇠부리축제 행사 운영비 보조금 교부</t>
  </si>
  <si>
    <t>2014년 정월대보름행사 행사보조금 교부</t>
  </si>
  <si>
    <t>5월</t>
  </si>
  <si>
    <t>7월</t>
  </si>
  <si>
    <t>북구여성주간행사 추진위원회</t>
  </si>
  <si>
    <t>10월</t>
  </si>
  <si>
    <t>농소1동 청년회외 7</t>
  </si>
  <si>
    <t>행사시기(월)</t>
    <phoneticPr fontId="1" type="noConversion"/>
  </si>
  <si>
    <t>최종
정산액</t>
    <phoneticPr fontId="1" type="noConversion"/>
  </si>
  <si>
    <t>보조
사업자</t>
    <phoneticPr fontId="1" type="noConversion"/>
  </si>
  <si>
    <t>20개 사업</t>
    <phoneticPr fontId="1" type="noConversion"/>
  </si>
  <si>
    <t>문화체육과</t>
    <phoneticPr fontId="1" type="noConversion"/>
  </si>
  <si>
    <t>10개 사업</t>
    <phoneticPr fontId="1" type="noConversion"/>
  </si>
  <si>
    <t>4월</t>
    <phoneticPr fontId="1" type="noConversion"/>
  </si>
  <si>
    <t>북구문화원</t>
    <phoneticPr fontId="1" type="noConversion"/>
  </si>
  <si>
    <t>3월</t>
    <phoneticPr fontId="1" type="noConversion"/>
  </si>
  <si>
    <t>8개동 정월대보름추진위원회</t>
    <phoneticPr fontId="1" type="noConversion"/>
  </si>
  <si>
    <t>5월</t>
    <phoneticPr fontId="1" type="noConversion"/>
  </si>
  <si>
    <t>울산쇠부리축제 추진위원회</t>
    <phoneticPr fontId="1" type="noConversion"/>
  </si>
  <si>
    <t>송정박상진호수공원 준공기념건강달리기행사</t>
    <phoneticPr fontId="1" type="noConversion"/>
  </si>
  <si>
    <t>북구생활체육회</t>
    <phoneticPr fontId="1" type="noConversion"/>
  </si>
  <si>
    <t>동 자체 생활체육대회</t>
    <phoneticPr fontId="1" type="noConversion"/>
  </si>
  <si>
    <t>6월~11월</t>
    <phoneticPr fontId="1" type="noConversion"/>
  </si>
  <si>
    <t>구청장기 생활체육대회</t>
    <phoneticPr fontId="1" type="noConversion"/>
  </si>
  <si>
    <t>4월~11월</t>
    <phoneticPr fontId="1" type="noConversion"/>
  </si>
  <si>
    <t>박상진의사배 궁도대회</t>
    <phoneticPr fontId="1" type="noConversion"/>
  </si>
  <si>
    <t>11월</t>
    <phoneticPr fontId="1" type="noConversion"/>
  </si>
  <si>
    <t>강동해변 몽돌마라톤대회</t>
    <phoneticPr fontId="1" type="noConversion"/>
  </si>
  <si>
    <t>6월</t>
    <phoneticPr fontId="1" type="noConversion"/>
  </si>
  <si>
    <t>K리그 북구데이</t>
    <phoneticPr fontId="1" type="noConversion"/>
  </si>
  <si>
    <t>8월</t>
    <phoneticPr fontId="1" type="noConversion"/>
  </si>
  <si>
    <t>9월</t>
    <phoneticPr fontId="1" type="noConversion"/>
  </si>
  <si>
    <t>복지지원과</t>
    <phoneticPr fontId="1" type="noConversion"/>
  </si>
  <si>
    <t>2개 사업</t>
    <phoneticPr fontId="1" type="noConversion"/>
  </si>
  <si>
    <t>사회복지 및 자원봉사 박람회</t>
    <phoneticPr fontId="1" type="noConversion"/>
  </si>
  <si>
    <t>북구 지역사회복지협의체</t>
    <phoneticPr fontId="1" type="noConversion"/>
  </si>
  <si>
    <t>자원봉사자 대회</t>
    <phoneticPr fontId="1" type="noConversion"/>
  </si>
  <si>
    <t>12월</t>
    <phoneticPr fontId="1" type="noConversion"/>
  </si>
  <si>
    <t>북구 여성자원봉사회</t>
    <phoneticPr fontId="1" type="noConversion"/>
  </si>
  <si>
    <t>사회복지과</t>
    <phoneticPr fontId="1" type="noConversion"/>
  </si>
  <si>
    <t>5개 사업</t>
    <phoneticPr fontId="1" type="noConversion"/>
  </si>
  <si>
    <t xml:space="preserve">북구 어린이큰잔치 </t>
    <phoneticPr fontId="1" type="noConversion"/>
  </si>
  <si>
    <t>어린이날행사추진위원회</t>
    <phoneticPr fontId="1" type="noConversion"/>
  </si>
  <si>
    <t xml:space="preserve">여성주간기념행사 </t>
    <phoneticPr fontId="1" type="noConversion"/>
  </si>
  <si>
    <t xml:space="preserve">북구 청소년예술제 </t>
    <phoneticPr fontId="1" type="noConversion"/>
  </si>
  <si>
    <t>청소년지도협의회</t>
    <phoneticPr fontId="1" type="noConversion"/>
  </si>
  <si>
    <t xml:space="preserve">노인의 날 기념 경로행사 </t>
    <phoneticPr fontId="1" type="noConversion"/>
  </si>
  <si>
    <t xml:space="preserve">청소년 진로직업체험축제 </t>
    <phoneticPr fontId="1" type="noConversion"/>
  </si>
  <si>
    <t>11월</t>
    <phoneticPr fontId="1" type="noConversion"/>
  </si>
  <si>
    <t>북구청소년문화의집</t>
    <phoneticPr fontId="1" type="noConversion"/>
  </si>
  <si>
    <t>경제
일자리과</t>
    <phoneticPr fontId="1" type="noConversion"/>
  </si>
  <si>
    <t>1개 사업</t>
    <phoneticPr fontId="1" type="noConversion"/>
  </si>
  <si>
    <t>안심산단만들기 토론회</t>
    <phoneticPr fontId="1" type="noConversion"/>
  </si>
  <si>
    <t>9월</t>
    <phoneticPr fontId="1" type="noConversion"/>
  </si>
  <si>
    <t>발암물질없는울산만들기</t>
    <phoneticPr fontId="1" type="noConversion"/>
  </si>
  <si>
    <t>농수산과</t>
    <phoneticPr fontId="1" type="noConversion"/>
  </si>
  <si>
    <t>농도한마당행사</t>
    <phoneticPr fontId="1" type="noConversion"/>
  </si>
  <si>
    <t>북구농업경연인연합회</t>
    <phoneticPr fontId="1" type="noConversion"/>
  </si>
  <si>
    <t>봄꽃전시회 개최</t>
    <phoneticPr fontId="1" type="noConversion"/>
  </si>
  <si>
    <t>북구 봄꽃전시추진위원회</t>
    <phoneticPr fontId="1" type="noConversion"/>
  </si>
  <si>
    <t>○ 민간행사보조(307-04)</t>
    <phoneticPr fontId="1" type="noConversion"/>
  </si>
  <si>
    <t>2014년도 민간행사보조금 집행내역</t>
  </si>
  <si>
    <t>[별첨2-2]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</si>
</sst>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);[Red]\(0\)"/>
  </numFmts>
  <fonts count="15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.75"/>
      <color rgb="FF000000"/>
      <name val="휴먼명조,한컴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sz val="11"/>
      <color rgb="FF333333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11"/>
      <color rgb="FF333333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rgb="FF000000"/>
      <name val="휴먼명조,한컴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10" fillId="0" borderId="0" xfId="0" applyFont="1" applyBorder="1" applyAlignment="1">
      <alignment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3" fontId="7" fillId="4" borderId="6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 shrinkToFit="1"/>
    </xf>
    <xf numFmtId="3" fontId="8" fillId="0" borderId="1" xfId="0" applyNumberFormat="1" applyFont="1" applyFill="1" applyBorder="1" applyAlignment="1">
      <alignment horizontal="right" vertical="center" shrinkToFit="1"/>
    </xf>
    <xf numFmtId="3" fontId="8" fillId="0" borderId="6" xfId="0" applyNumberFormat="1" applyFont="1" applyFill="1" applyBorder="1" applyAlignment="1">
      <alignment horizontal="right" vertical="center" shrinkToFit="1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6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3" fontId="8" fillId="0" borderId="1" xfId="0" applyNumberFormat="1" applyFont="1" applyFill="1" applyBorder="1" applyAlignment="1">
      <alignment horizontal="center" vertical="center" shrinkToFit="1"/>
    </xf>
    <xf numFmtId="0" fontId="11" fillId="4" borderId="1" xfId="0" applyFont="1" applyFill="1" applyBorder="1" applyAlignment="1">
      <alignment horizontal="center" vertical="center" shrinkToFit="1"/>
    </xf>
    <xf numFmtId="0" fontId="11" fillId="4" borderId="1" xfId="0" applyFont="1" applyFill="1" applyBorder="1" applyAlignment="1">
      <alignment vertical="center" shrinkToFit="1"/>
    </xf>
    <xf numFmtId="3" fontId="11" fillId="4" borderId="1" xfId="0" applyNumberFormat="1" applyFont="1" applyFill="1" applyBorder="1" applyAlignment="1">
      <alignment horizontal="right" vertical="center" shrinkToFit="1"/>
    </xf>
    <xf numFmtId="3" fontId="11" fillId="4" borderId="6" xfId="0" applyNumberFormat="1" applyFont="1" applyFill="1" applyBorder="1" applyAlignment="1">
      <alignment horizontal="right" vertical="center" shrinkToFit="1"/>
    </xf>
    <xf numFmtId="0" fontId="5" fillId="0" borderId="1" xfId="0" applyFont="1" applyBorder="1" applyAlignment="1">
      <alignment vertical="center" wrapText="1"/>
    </xf>
    <xf numFmtId="176" fontId="7" fillId="4" borderId="1" xfId="0" applyNumberFormat="1" applyFont="1" applyFill="1" applyBorder="1" applyAlignment="1">
      <alignment horizontal="right" vertical="center" wrapText="1"/>
    </xf>
    <xf numFmtId="176" fontId="7" fillId="4" borderId="6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vertical="center" wrapText="1"/>
    </xf>
    <xf numFmtId="176" fontId="5" fillId="0" borderId="6" xfId="0" applyNumberFormat="1" applyFont="1" applyFill="1" applyBorder="1" applyAlignment="1">
      <alignment vertical="center" wrapText="1"/>
    </xf>
    <xf numFmtId="176" fontId="5" fillId="0" borderId="1" xfId="1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76" fontId="6" fillId="4" borderId="1" xfId="1" applyNumberFormat="1" applyFont="1" applyFill="1" applyBorder="1" applyAlignment="1">
      <alignment vertical="center" wrapText="1"/>
    </xf>
    <xf numFmtId="176" fontId="6" fillId="4" borderId="6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1" applyNumberFormat="1" applyFont="1" applyFill="1" applyBorder="1" applyAlignment="1">
      <alignment vertical="center" wrapText="1"/>
    </xf>
    <xf numFmtId="176" fontId="4" fillId="0" borderId="6" xfId="0" applyNumberFormat="1" applyFont="1" applyFill="1" applyBorder="1" applyAlignment="1">
      <alignment vertical="center" wrapText="1"/>
    </xf>
    <xf numFmtId="176" fontId="7" fillId="4" borderId="1" xfId="1" applyNumberFormat="1" applyFont="1" applyFill="1" applyBorder="1" applyAlignment="1">
      <alignment vertical="center" wrapText="1"/>
    </xf>
    <xf numFmtId="176" fontId="7" fillId="4" borderId="6" xfId="1" applyNumberFormat="1" applyFont="1" applyFill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30"/>
  <sheetViews>
    <sheetView tabSelected="1" zoomScaleNormal="100" workbookViewId="0">
      <selection activeCell="B1" sqref="B1:E1"/>
    </sheetView>
  </sheetViews>
  <sheetFormatPr defaultRowHeight="16.5"/>
  <cols>
    <col min="1" max="1" width="11.25" customWidth="1"/>
    <col min="2" max="2" width="42.125" customWidth="1"/>
    <col min="3" max="3" width="10.375" customWidth="1"/>
    <col min="4" max="4" width="26.25" customWidth="1"/>
    <col min="5" max="5" width="12" customWidth="1"/>
    <col min="6" max="6" width="11" customWidth="1"/>
  </cols>
  <sheetData>
    <row r="1" spans="1:6" s="4" customFormat="1" ht="25.5" customHeight="1">
      <c r="A1" s="12" t="s">
        <v>69</v>
      </c>
      <c r="B1" s="56" t="s">
        <v>68</v>
      </c>
      <c r="C1" s="56"/>
      <c r="D1" s="56"/>
      <c r="E1" s="56"/>
    </row>
    <row r="2" spans="1:6" s="54" customFormat="1" ht="21" thickBot="1">
      <c r="A2" s="53" t="s">
        <v>67</v>
      </c>
      <c r="F2" s="55" t="s">
        <v>0</v>
      </c>
    </row>
    <row r="3" spans="1:6" ht="28.5" customHeight="1">
      <c r="A3" s="64" t="s">
        <v>1</v>
      </c>
      <c r="B3" s="62" t="s">
        <v>3</v>
      </c>
      <c r="C3" s="62" t="s">
        <v>14</v>
      </c>
      <c r="D3" s="62" t="s">
        <v>16</v>
      </c>
      <c r="E3" s="62" t="s">
        <v>2</v>
      </c>
      <c r="F3" s="60" t="s">
        <v>15</v>
      </c>
    </row>
    <row r="4" spans="1:6">
      <c r="A4" s="65"/>
      <c r="B4" s="63"/>
      <c r="C4" s="63"/>
      <c r="D4" s="63"/>
      <c r="E4" s="63"/>
      <c r="F4" s="61"/>
    </row>
    <row r="5" spans="1:6" ht="26.25" customHeight="1">
      <c r="A5" s="13" t="s">
        <v>4</v>
      </c>
      <c r="B5" s="14" t="s">
        <v>17</v>
      </c>
      <c r="C5" s="15"/>
      <c r="D5" s="15"/>
      <c r="E5" s="14">
        <v>941</v>
      </c>
      <c r="F5" s="16">
        <v>941</v>
      </c>
    </row>
    <row r="6" spans="1:6" ht="26.25" customHeight="1">
      <c r="A6" s="66" t="s">
        <v>18</v>
      </c>
      <c r="B6" s="6" t="s">
        <v>19</v>
      </c>
      <c r="C6" s="17"/>
      <c r="D6" s="17"/>
      <c r="E6" s="18">
        <f>SUM(E7:E16)</f>
        <v>706</v>
      </c>
      <c r="F6" s="19">
        <f>SUM(F7:F16)</f>
        <v>706</v>
      </c>
    </row>
    <row r="7" spans="1:6" ht="26.25" customHeight="1">
      <c r="A7" s="66"/>
      <c r="B7" s="20" t="s">
        <v>6</v>
      </c>
      <c r="C7" s="7" t="s">
        <v>20</v>
      </c>
      <c r="D7" s="7" t="s">
        <v>21</v>
      </c>
      <c r="E7" s="21">
        <v>16</v>
      </c>
      <c r="F7" s="22">
        <v>16</v>
      </c>
    </row>
    <row r="8" spans="1:6" ht="26.25" customHeight="1">
      <c r="A8" s="66"/>
      <c r="B8" s="20" t="s">
        <v>8</v>
      </c>
      <c r="C8" s="7" t="s">
        <v>22</v>
      </c>
      <c r="D8" s="7" t="s">
        <v>23</v>
      </c>
      <c r="E8" s="21">
        <v>16</v>
      </c>
      <c r="F8" s="22">
        <v>16</v>
      </c>
    </row>
    <row r="9" spans="1:6" ht="26.25" customHeight="1">
      <c r="A9" s="66"/>
      <c r="B9" s="20" t="s">
        <v>7</v>
      </c>
      <c r="C9" s="7" t="s">
        <v>24</v>
      </c>
      <c r="D9" s="7" t="s">
        <v>25</v>
      </c>
      <c r="E9" s="21">
        <v>415</v>
      </c>
      <c r="F9" s="22">
        <v>415</v>
      </c>
    </row>
    <row r="10" spans="1:6" ht="26.25" customHeight="1">
      <c r="A10" s="66"/>
      <c r="B10" s="23" t="s">
        <v>26</v>
      </c>
      <c r="C10" s="24" t="s">
        <v>20</v>
      </c>
      <c r="D10" s="24" t="s">
        <v>27</v>
      </c>
      <c r="E10" s="23">
        <v>25</v>
      </c>
      <c r="F10" s="25">
        <v>25</v>
      </c>
    </row>
    <row r="11" spans="1:6" ht="26.25" customHeight="1">
      <c r="A11" s="66"/>
      <c r="B11" s="23" t="s">
        <v>28</v>
      </c>
      <c r="C11" s="24" t="s">
        <v>29</v>
      </c>
      <c r="D11" s="24" t="s">
        <v>27</v>
      </c>
      <c r="E11" s="23">
        <v>48</v>
      </c>
      <c r="F11" s="25">
        <v>48</v>
      </c>
    </row>
    <row r="12" spans="1:6" ht="26.25" customHeight="1">
      <c r="A12" s="66"/>
      <c r="B12" s="23" t="s">
        <v>30</v>
      </c>
      <c r="C12" s="24" t="s">
        <v>31</v>
      </c>
      <c r="D12" s="24" t="s">
        <v>27</v>
      </c>
      <c r="E12" s="23">
        <v>45</v>
      </c>
      <c r="F12" s="25">
        <v>45</v>
      </c>
    </row>
    <row r="13" spans="1:6" ht="26.25" customHeight="1">
      <c r="A13" s="66"/>
      <c r="B13" s="26" t="s">
        <v>32</v>
      </c>
      <c r="C13" s="7" t="s">
        <v>33</v>
      </c>
      <c r="D13" s="24" t="s">
        <v>27</v>
      </c>
      <c r="E13" s="26">
        <v>10</v>
      </c>
      <c r="F13" s="27">
        <v>10</v>
      </c>
    </row>
    <row r="14" spans="1:6" ht="26.25" customHeight="1">
      <c r="A14" s="66"/>
      <c r="B14" s="26" t="s">
        <v>34</v>
      </c>
      <c r="C14" s="7" t="s">
        <v>35</v>
      </c>
      <c r="D14" s="24" t="s">
        <v>27</v>
      </c>
      <c r="E14" s="26">
        <v>8</v>
      </c>
      <c r="F14" s="27">
        <v>8</v>
      </c>
    </row>
    <row r="15" spans="1:6" ht="26.25" customHeight="1">
      <c r="A15" s="66"/>
      <c r="B15" s="26" t="s">
        <v>36</v>
      </c>
      <c r="C15" s="7" t="s">
        <v>37</v>
      </c>
      <c r="D15" s="24" t="s">
        <v>27</v>
      </c>
      <c r="E15" s="26">
        <v>3</v>
      </c>
      <c r="F15" s="27">
        <v>3</v>
      </c>
    </row>
    <row r="16" spans="1:6" ht="26.25" customHeight="1">
      <c r="A16" s="66"/>
      <c r="B16" s="20" t="s">
        <v>5</v>
      </c>
      <c r="C16" s="28" t="s">
        <v>38</v>
      </c>
      <c r="D16" s="24" t="s">
        <v>27</v>
      </c>
      <c r="E16" s="21">
        <v>120</v>
      </c>
      <c r="F16" s="27">
        <v>120</v>
      </c>
    </row>
    <row r="17" spans="1:6" ht="26.25" customHeight="1">
      <c r="A17" s="58" t="s">
        <v>39</v>
      </c>
      <c r="B17" s="29" t="s">
        <v>40</v>
      </c>
      <c r="C17" s="30"/>
      <c r="D17" s="30"/>
      <c r="E17" s="31">
        <f>SUM(E18:E19)</f>
        <v>60</v>
      </c>
      <c r="F17" s="32">
        <f>SUM(F18:F19)</f>
        <v>60</v>
      </c>
    </row>
    <row r="18" spans="1:6" ht="26.25" customHeight="1">
      <c r="A18" s="58"/>
      <c r="B18" s="33" t="s">
        <v>41</v>
      </c>
      <c r="C18" s="2" t="s">
        <v>35</v>
      </c>
      <c r="D18" s="2" t="s">
        <v>42</v>
      </c>
      <c r="E18" s="8">
        <v>40</v>
      </c>
      <c r="F18" s="10">
        <v>40</v>
      </c>
    </row>
    <row r="19" spans="1:6" ht="26.25" customHeight="1">
      <c r="A19" s="58"/>
      <c r="B19" s="33" t="s">
        <v>43</v>
      </c>
      <c r="C19" s="2" t="s">
        <v>44</v>
      </c>
      <c r="D19" s="2" t="s">
        <v>45</v>
      </c>
      <c r="E19" s="8">
        <v>20</v>
      </c>
      <c r="F19" s="10">
        <v>20</v>
      </c>
    </row>
    <row r="20" spans="1:6" ht="26.25" customHeight="1">
      <c r="A20" s="67" t="s">
        <v>46</v>
      </c>
      <c r="B20" s="6" t="s">
        <v>47</v>
      </c>
      <c r="C20" s="17"/>
      <c r="D20" s="17"/>
      <c r="E20" s="34">
        <f>SUM(E21:E25)</f>
        <v>112.2</v>
      </c>
      <c r="F20" s="35">
        <f>SUM(F21:F25)</f>
        <v>111.2</v>
      </c>
    </row>
    <row r="21" spans="1:6" s="1" customFormat="1" ht="26.25" customHeight="1">
      <c r="A21" s="67"/>
      <c r="B21" s="36" t="s">
        <v>48</v>
      </c>
      <c r="C21" s="3" t="s">
        <v>9</v>
      </c>
      <c r="D21" s="3" t="s">
        <v>49</v>
      </c>
      <c r="E21" s="37">
        <v>3.2</v>
      </c>
      <c r="F21" s="38">
        <v>3.2</v>
      </c>
    </row>
    <row r="22" spans="1:6" s="1" customFormat="1" ht="26.25" customHeight="1">
      <c r="A22" s="67"/>
      <c r="B22" s="36" t="s">
        <v>50</v>
      </c>
      <c r="C22" s="3" t="s">
        <v>10</v>
      </c>
      <c r="D22" s="3" t="s">
        <v>11</v>
      </c>
      <c r="E22" s="37">
        <v>6</v>
      </c>
      <c r="F22" s="38">
        <v>6</v>
      </c>
    </row>
    <row r="23" spans="1:6" s="1" customFormat="1" ht="26.25" customHeight="1">
      <c r="A23" s="67"/>
      <c r="B23" s="36" t="s">
        <v>51</v>
      </c>
      <c r="C23" s="3" t="s">
        <v>38</v>
      </c>
      <c r="D23" s="3" t="s">
        <v>52</v>
      </c>
      <c r="E23" s="37">
        <v>20</v>
      </c>
      <c r="F23" s="38">
        <v>19</v>
      </c>
    </row>
    <row r="24" spans="1:6" s="1" customFormat="1" ht="26.25" customHeight="1">
      <c r="A24" s="67"/>
      <c r="B24" s="36" t="s">
        <v>53</v>
      </c>
      <c r="C24" s="3" t="s">
        <v>12</v>
      </c>
      <c r="D24" s="3" t="s">
        <v>13</v>
      </c>
      <c r="E24" s="39">
        <v>68</v>
      </c>
      <c r="F24" s="38">
        <v>68</v>
      </c>
    </row>
    <row r="25" spans="1:6" s="1" customFormat="1" ht="26.25" customHeight="1">
      <c r="A25" s="67"/>
      <c r="B25" s="36" t="s">
        <v>54</v>
      </c>
      <c r="C25" s="3" t="s">
        <v>55</v>
      </c>
      <c r="D25" s="3" t="s">
        <v>56</v>
      </c>
      <c r="E25" s="39">
        <v>15</v>
      </c>
      <c r="F25" s="38">
        <v>15</v>
      </c>
    </row>
    <row r="26" spans="1:6" ht="26.25" customHeight="1">
      <c r="A26" s="57" t="s">
        <v>57</v>
      </c>
      <c r="B26" s="5" t="s">
        <v>58</v>
      </c>
      <c r="C26" s="40"/>
      <c r="D26" s="40"/>
      <c r="E26" s="41">
        <v>2.5</v>
      </c>
      <c r="F26" s="42">
        <v>2.5</v>
      </c>
    </row>
    <row r="27" spans="1:6" ht="26.25" customHeight="1">
      <c r="A27" s="57"/>
      <c r="B27" s="43" t="s">
        <v>59</v>
      </c>
      <c r="C27" s="44" t="s">
        <v>60</v>
      </c>
      <c r="D27" s="44" t="s">
        <v>61</v>
      </c>
      <c r="E27" s="45">
        <v>2.5</v>
      </c>
      <c r="F27" s="46">
        <v>2.5</v>
      </c>
    </row>
    <row r="28" spans="1:6" s="1" customFormat="1" ht="26.25" customHeight="1">
      <c r="A28" s="58" t="s">
        <v>62</v>
      </c>
      <c r="B28" s="6" t="s">
        <v>40</v>
      </c>
      <c r="C28" s="17"/>
      <c r="D28" s="17"/>
      <c r="E28" s="47">
        <f>SUM(E29:E30)</f>
        <v>60</v>
      </c>
      <c r="F28" s="48">
        <f>SUM(F29:F30)</f>
        <v>60</v>
      </c>
    </row>
    <row r="29" spans="1:6" ht="26.25" customHeight="1">
      <c r="A29" s="58"/>
      <c r="B29" s="33" t="s">
        <v>63</v>
      </c>
      <c r="C29" s="3" t="s">
        <v>33</v>
      </c>
      <c r="D29" s="3" t="s">
        <v>64</v>
      </c>
      <c r="E29" s="9">
        <v>30</v>
      </c>
      <c r="F29" s="11">
        <v>30</v>
      </c>
    </row>
    <row r="30" spans="1:6" ht="26.25" customHeight="1" thickBot="1">
      <c r="A30" s="59"/>
      <c r="B30" s="49" t="s">
        <v>65</v>
      </c>
      <c r="C30" s="50" t="s">
        <v>9</v>
      </c>
      <c r="D30" s="50" t="s">
        <v>66</v>
      </c>
      <c r="E30" s="51">
        <v>30</v>
      </c>
      <c r="F30" s="52">
        <v>30</v>
      </c>
    </row>
  </sheetData>
  <mergeCells count="12">
    <mergeCell ref="B1:E1"/>
    <mergeCell ref="A26:A27"/>
    <mergeCell ref="A28:A30"/>
    <mergeCell ref="F3:F4"/>
    <mergeCell ref="D3:D4"/>
    <mergeCell ref="A3:A4"/>
    <mergeCell ref="B3:B4"/>
    <mergeCell ref="E3:E4"/>
    <mergeCell ref="C3:C4"/>
    <mergeCell ref="A6:A16"/>
    <mergeCell ref="A17:A19"/>
    <mergeCell ref="A20:A25"/>
  </mergeCells>
  <phoneticPr fontId="1" type="noConversion"/>
  <pageMargins left="0.27559055118110237" right="0.19685039370078741" top="0.31496062992125984" bottom="0.39370078740157483" header="0.31496062992125984" footer="0.31496062992125984"/>
  <pageSetup paperSize="9" scale="80" firstPageNumber="148" orientation="portrait" useFirstPageNumber="1" r:id="rId1"/>
  <headerFooter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별첨 2-2.민간행사보조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2015-08-22T06:57:28Z</cp:lastPrinted>
  <dcterms:created xsi:type="dcterms:W3CDTF">2015-07-20T00:24:25Z</dcterms:created>
  <dcterms:modified xsi:type="dcterms:W3CDTF">2015-08-28T08:40:37Z</dcterms:modified>
</cp:coreProperties>
</file>