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별첨 2-1.민간경상보조" sheetId="4" r:id="rId1"/>
  </sheets>
  <definedNames>
    <definedName name="_xlnm.Print_Area" localSheetId="0">'별첨 2-1.민간경상보조'!$A$1:$E$76</definedName>
    <definedName name="_xlnm.Print_Titles" localSheetId="0">'별첨 2-1.민간경상보조'!$1:$4</definedName>
  </definedNames>
  <calcPr calcId="125725"/>
</workbook>
</file>

<file path=xl/calcChain.xml><?xml version="1.0" encoding="utf-8"?>
<calcChain xmlns="http://schemas.openxmlformats.org/spreadsheetml/2006/main">
  <c r="E5" i="4"/>
  <c r="D5"/>
  <c r="E69"/>
  <c r="D69"/>
  <c r="E58"/>
  <c r="D58"/>
  <c r="E50"/>
  <c r="D50"/>
  <c r="E41"/>
  <c r="D41"/>
  <c r="E37"/>
  <c r="D37"/>
  <c r="E18"/>
  <c r="D18"/>
  <c r="E6"/>
  <c r="D6"/>
</calcChain>
</file>

<file path=xl/sharedStrings.xml><?xml version="1.0" encoding="utf-8"?>
<sst xmlns="http://schemas.openxmlformats.org/spreadsheetml/2006/main" count="152" uniqueCount="136">
  <si>
    <t>(단위 : 백만원)</t>
  </si>
  <si>
    <t>담당부서</t>
    <phoneticPr fontId="1" type="noConversion"/>
  </si>
  <si>
    <t>보조사업명</t>
  </si>
  <si>
    <t>2014년 찾아가는 문화활동지원사업 보조금 교부</t>
  </si>
  <si>
    <t>우리겨레하나되기울산운동본부</t>
  </si>
  <si>
    <t>지역평생교육 활성화 지원사업(국비)</t>
  </si>
  <si>
    <t>성인문해교육기관 지원(국,구비)</t>
  </si>
  <si>
    <t>울산여성회 북구지부</t>
  </si>
  <si>
    <t>성인문해교육기관 지원(시비)</t>
  </si>
  <si>
    <t>소외계층 평생교육 프로그램 지원(시비)</t>
  </si>
  <si>
    <t>북구지역아동센터협의회</t>
  </si>
  <si>
    <t>우수평생학습동아리 지원</t>
  </si>
  <si>
    <t>비행청소년 선도 예방 활동</t>
  </si>
  <si>
    <t>청소년지도협의회</t>
  </si>
  <si>
    <t>청소년 유해환경 감시활동 지원</t>
  </si>
  <si>
    <t>울산YMCA</t>
  </si>
  <si>
    <t>(사)대한노인회 울산 북구지회</t>
  </si>
  <si>
    <t>보조
사업자</t>
    <phoneticPr fontId="2" type="noConversion"/>
  </si>
  <si>
    <t>최종
정산액</t>
    <phoneticPr fontId="2" type="noConversion"/>
  </si>
  <si>
    <t>미래를여는사람들 외 4</t>
  </si>
  <si>
    <t>18개 사업</t>
    <phoneticPr fontId="2" type="noConversion"/>
  </si>
  <si>
    <t>3개 사업</t>
    <phoneticPr fontId="2" type="noConversion"/>
  </si>
  <si>
    <t>4개 사업</t>
    <phoneticPr fontId="2" type="noConversion"/>
  </si>
  <si>
    <t>8개사업</t>
    <phoneticPr fontId="2" type="noConversion"/>
  </si>
  <si>
    <t>10개사업</t>
    <phoneticPr fontId="2" type="noConversion"/>
  </si>
  <si>
    <t>3개사업</t>
    <phoneticPr fontId="2" type="noConversion"/>
  </si>
  <si>
    <t>1개사업</t>
    <phoneticPr fontId="2" type="noConversion"/>
  </si>
  <si>
    <t>보건소</t>
    <phoneticPr fontId="1" type="noConversion"/>
  </si>
  <si>
    <t>2014년 한센인의 날 행사지원 보조금 지급</t>
    <phoneticPr fontId="1" type="noConversion"/>
  </si>
  <si>
    <t>성혜농원</t>
    <phoneticPr fontId="1" type="noConversion"/>
  </si>
  <si>
    <t>자치행정과</t>
    <phoneticPr fontId="1" type="noConversion"/>
  </si>
  <si>
    <t>11개사업</t>
    <phoneticPr fontId="2" type="noConversion"/>
  </si>
  <si>
    <t>평화통일문화제</t>
    <phoneticPr fontId="1" type="noConversion"/>
  </si>
  <si>
    <t>마을기업육성</t>
    <phoneticPr fontId="1" type="noConversion"/>
  </si>
  <si>
    <t>엄마의다락방 외 1</t>
    <phoneticPr fontId="1" type="noConversion"/>
  </si>
  <si>
    <t>주민자치센터 수강생 동아리 활동 지원</t>
    <phoneticPr fontId="1" type="noConversion"/>
  </si>
  <si>
    <t>농소1동 두렁패 등 20개 주민자치센터동아리</t>
    <phoneticPr fontId="1" type="noConversion"/>
  </si>
  <si>
    <t>중산문화센터 특화프로그램 운영 지원</t>
    <phoneticPr fontId="1" type="noConversion"/>
  </si>
  <si>
    <t>농소2동 주민자치센터</t>
    <phoneticPr fontId="1" type="noConversion"/>
  </si>
  <si>
    <t>주민자치회 살기좋은 마을만들기 사업</t>
    <phoneticPr fontId="1" type="noConversion"/>
  </si>
  <si>
    <t>농소3동 주민자치회</t>
    <phoneticPr fontId="1" type="noConversion"/>
  </si>
  <si>
    <t>인생이모작이음센터 외 1</t>
    <phoneticPr fontId="2" type="noConversion"/>
  </si>
  <si>
    <t>북구노인복지관 외 1</t>
    <phoneticPr fontId="2" type="noConversion"/>
  </si>
  <si>
    <t>우수평생학습 프로그램 지원</t>
    <phoneticPr fontId="2" type="noConversion"/>
  </si>
  <si>
    <t>울산외국인지원센터 외 2</t>
    <phoneticPr fontId="2" type="noConversion"/>
  </si>
  <si>
    <t>건강한 텃밭외 7</t>
    <phoneticPr fontId="2" type="noConversion"/>
  </si>
  <si>
    <t>문화체육과</t>
    <phoneticPr fontId="1" type="noConversion"/>
  </si>
  <si>
    <t>울산북구문화원 사무국장 인건비 보조금 교부</t>
    <phoneticPr fontId="2" type="noConversion"/>
  </si>
  <si>
    <t>북구문화원</t>
    <phoneticPr fontId="2" type="noConversion"/>
  </si>
  <si>
    <t>울산북구문화원 지원사업 보조금 교부</t>
    <phoneticPr fontId="2" type="noConversion"/>
  </si>
  <si>
    <t>울산쇠부리축제 추진위원회 사무국 운영보조금</t>
    <phoneticPr fontId="2" type="noConversion"/>
  </si>
  <si>
    <t>울산쇠부리축제 추진위원회</t>
    <phoneticPr fontId="2" type="noConversion"/>
  </si>
  <si>
    <t>농이예술단 외 10</t>
    <phoneticPr fontId="2" type="noConversion"/>
  </si>
  <si>
    <t>북구여성합창단 가을 야외 음악회</t>
    <phoneticPr fontId="1" type="noConversion"/>
  </si>
  <si>
    <t>북구여성합창단</t>
    <phoneticPr fontId="1" type="noConversion"/>
  </si>
  <si>
    <t>문예회관 아카데미 동아리 보조금 교부</t>
    <phoneticPr fontId="1" type="noConversion"/>
  </si>
  <si>
    <t>문예회관 아카데미 동아리</t>
    <phoneticPr fontId="1" type="noConversion"/>
  </si>
  <si>
    <t>전일제(생활체육) 지도자 배치 운영</t>
    <phoneticPr fontId="1" type="noConversion"/>
  </si>
  <si>
    <t>북구생활체육회</t>
    <phoneticPr fontId="1" type="noConversion"/>
  </si>
  <si>
    <t>어르신전담지도자 배치 운영</t>
    <phoneticPr fontId="1" type="noConversion"/>
  </si>
  <si>
    <t>스포츠강좌이용권사업</t>
    <phoneticPr fontId="1" type="noConversion"/>
  </si>
  <si>
    <t>생활체육교실운영</t>
    <phoneticPr fontId="1" type="noConversion"/>
  </si>
  <si>
    <t>장수체육대학 운영</t>
    <phoneticPr fontId="1" type="noConversion"/>
  </si>
  <si>
    <t>청소년 체련교실 운영</t>
    <phoneticPr fontId="1" type="noConversion"/>
  </si>
  <si>
    <t>어린이 체능교실 운영</t>
    <phoneticPr fontId="1" type="noConversion"/>
  </si>
  <si>
    <t>미등록 생활체육동호회 지원</t>
    <phoneticPr fontId="1" type="noConversion"/>
  </si>
  <si>
    <t>제17회 시민생활체육대회 참가 지원</t>
    <phoneticPr fontId="1" type="noConversion"/>
  </si>
  <si>
    <t>제17회 시장배 여성 배구대회</t>
    <phoneticPr fontId="1" type="noConversion"/>
  </si>
  <si>
    <t>제16회 시장배 여성 축구대회</t>
    <phoneticPr fontId="1" type="noConversion"/>
  </si>
  <si>
    <t>전국대회 구대표 출전비 지원</t>
    <phoneticPr fontId="1" type="noConversion"/>
  </si>
  <si>
    <t>도서관과</t>
    <phoneticPr fontId="1" type="noConversion"/>
  </si>
  <si>
    <t>작은도서관 운영 지원(운영비)</t>
    <phoneticPr fontId="1" type="noConversion"/>
  </si>
  <si>
    <t>푸른작은도서관 외 11</t>
    <phoneticPr fontId="1" type="noConversion"/>
  </si>
  <si>
    <t>작은도서관 운영 지원(도서수선 및 도서정리)</t>
    <phoneticPr fontId="1" type="noConversion"/>
  </si>
  <si>
    <t>책가방작은도서관 외 11</t>
    <phoneticPr fontId="1" type="noConversion"/>
  </si>
  <si>
    <t>작은도서관 운영 지원(독서문화프로그램)</t>
    <phoneticPr fontId="1" type="noConversion"/>
  </si>
  <si>
    <t>복지지원과</t>
    <phoneticPr fontId="1" type="noConversion"/>
  </si>
  <si>
    <t>현충일 위문행사</t>
    <phoneticPr fontId="1" type="noConversion"/>
  </si>
  <si>
    <t>상이군경회 외 7</t>
    <phoneticPr fontId="1" type="noConversion"/>
  </si>
  <si>
    <t>6.25기념행사</t>
    <phoneticPr fontId="1" type="noConversion"/>
  </si>
  <si>
    <t>6.25참전유공자회</t>
    <phoneticPr fontId="1" type="noConversion"/>
  </si>
  <si>
    <t>농소지역 6.25전몰군경 합동위령제</t>
    <phoneticPr fontId="1" type="noConversion"/>
  </si>
  <si>
    <t>농소6.25전몰군경유족회</t>
    <phoneticPr fontId="1" type="noConversion"/>
  </si>
  <si>
    <t>4.19 민주열사 정임석 추모제</t>
    <phoneticPr fontId="1" type="noConversion"/>
  </si>
  <si>
    <t>4.19민주열사정임석추모회</t>
    <phoneticPr fontId="1" type="noConversion"/>
  </si>
  <si>
    <t>사회복지과</t>
    <phoneticPr fontId="1" type="noConversion"/>
  </si>
  <si>
    <t>효사랑 학습당 운영</t>
    <phoneticPr fontId="2" type="noConversion"/>
  </si>
  <si>
    <t>근로자 건강권 지원 및 고용차별개선 사업</t>
    <phoneticPr fontId="1" type="noConversion"/>
  </si>
  <si>
    <t>북구 비정규직 노동자지원센터</t>
    <phoneticPr fontId="1" type="noConversion"/>
  </si>
  <si>
    <t>퇴직(예정)자 지원을 위한 조사 및 연구</t>
    <phoneticPr fontId="1" type="noConversion"/>
  </si>
  <si>
    <t>북구인생이모작이음센터</t>
    <phoneticPr fontId="1" type="noConversion"/>
  </si>
  <si>
    <t>(예비)사회적기업 일자리창출사업 인건비 지원</t>
    <phoneticPr fontId="1" type="noConversion"/>
  </si>
  <si>
    <t>조물조물에코 외 5</t>
    <phoneticPr fontId="1" type="noConversion"/>
  </si>
  <si>
    <t>(예비)사회적기업 전문인력 인건비 지원</t>
    <phoneticPr fontId="1" type="noConversion"/>
  </si>
  <si>
    <t>(예비)사회적기업 사업개발비 지원</t>
    <phoneticPr fontId="1" type="noConversion"/>
  </si>
  <si>
    <t>미래를여는사람들 외 5</t>
    <phoneticPr fontId="1" type="noConversion"/>
  </si>
  <si>
    <t>지역맞춤형 일자리 창출사업</t>
    <phoneticPr fontId="1" type="noConversion"/>
  </si>
  <si>
    <t>천연염색울산평생교육원 외 1</t>
    <phoneticPr fontId="1" type="noConversion"/>
  </si>
  <si>
    <t>협동조합 사업개발비 지원</t>
    <phoneticPr fontId="1" type="noConversion"/>
  </si>
  <si>
    <t>월드패밀리즈팜협동조합 외 4</t>
    <phoneticPr fontId="1" type="noConversion"/>
  </si>
  <si>
    <t>농수산과</t>
    <phoneticPr fontId="1" type="noConversion"/>
  </si>
  <si>
    <t>농업인 해외농업기술체험</t>
    <phoneticPr fontId="1" type="noConversion"/>
  </si>
  <si>
    <t>북구 생활개선회</t>
    <phoneticPr fontId="1" type="noConversion"/>
  </si>
  <si>
    <t>농업인의 날 행사</t>
    <phoneticPr fontId="1" type="noConversion"/>
  </si>
  <si>
    <t>북구 농촌지도자연합회</t>
    <phoneticPr fontId="1" type="noConversion"/>
  </si>
  <si>
    <t>농업인 안전기원제(풍년농사기원 및 화합행사)</t>
    <phoneticPr fontId="1" type="noConversion"/>
  </si>
  <si>
    <t>축산차량등록제 지원(GPS통신료)</t>
    <phoneticPr fontId="1" type="noConversion"/>
  </si>
  <si>
    <t>축산농가 60개소</t>
    <phoneticPr fontId="1" type="noConversion"/>
  </si>
  <si>
    <t>해양레저체험마을 사무장 채용 지원사업</t>
    <phoneticPr fontId="1" type="noConversion"/>
  </si>
  <si>
    <t>제전, 우가 어촌계</t>
    <phoneticPr fontId="1" type="noConversion"/>
  </si>
  <si>
    <t>수산업경영인대회 지원 및 선진어촌견학</t>
    <phoneticPr fontId="1" type="noConversion"/>
  </si>
  <si>
    <t>수산업경영인연합회</t>
    <phoneticPr fontId="1" type="noConversion"/>
  </si>
  <si>
    <t>선진 어촌관광체험마을 견학</t>
    <phoneticPr fontId="1" type="noConversion"/>
  </si>
  <si>
    <t>우가어촌계 외 1</t>
    <phoneticPr fontId="1" type="noConversion"/>
  </si>
  <si>
    <t>여성어업인 육성</t>
    <phoneticPr fontId="1" type="noConversion"/>
  </si>
  <si>
    <t>관내 8 개어촌계</t>
    <phoneticPr fontId="1" type="noConversion"/>
  </si>
  <si>
    <t>연근해어선 어업인 보험료 지원</t>
    <phoneticPr fontId="1" type="noConversion"/>
  </si>
  <si>
    <t>북구 어선, 어업인</t>
    <phoneticPr fontId="1" type="noConversion"/>
  </si>
  <si>
    <t>연근해어업 어선 보험료 지원</t>
    <phoneticPr fontId="1" type="noConversion"/>
  </si>
  <si>
    <t>북구 어언, 어업인</t>
    <phoneticPr fontId="1" type="noConversion"/>
  </si>
  <si>
    <t>안전정보과</t>
    <phoneticPr fontId="2" type="noConversion"/>
  </si>
  <si>
    <t>지역자율방재단 방재교육</t>
    <phoneticPr fontId="1" type="noConversion"/>
  </si>
  <si>
    <t>북구지역자율방재단</t>
    <phoneticPr fontId="1" type="noConversion"/>
  </si>
  <si>
    <t>의용소방대 훈련 및 경진대회 지원</t>
    <phoneticPr fontId="1" type="noConversion"/>
  </si>
  <si>
    <t>의용소방대</t>
    <phoneticPr fontId="1" type="noConversion"/>
  </si>
  <si>
    <t>안심마을 만들기 사업</t>
    <phoneticPr fontId="1" type="noConversion"/>
  </si>
  <si>
    <t>농소3동안전지킴이 네트워크</t>
    <phoneticPr fontId="1" type="noConversion"/>
  </si>
  <si>
    <t>건축주택과</t>
    <phoneticPr fontId="2" type="noConversion"/>
  </si>
  <si>
    <t>주민공동체 활성화 사업</t>
    <phoneticPr fontId="1" type="noConversion"/>
  </si>
  <si>
    <t>벽산블루밍아파트 외 8</t>
    <phoneticPr fontId="1" type="noConversion"/>
  </si>
  <si>
    <t>경제
일자리과</t>
    <phoneticPr fontId="2" type="noConversion"/>
  </si>
  <si>
    <t>보조금액</t>
    <phoneticPr fontId="2" type="noConversion"/>
  </si>
  <si>
    <t>총         계</t>
    <phoneticPr fontId="2" type="noConversion"/>
  </si>
  <si>
    <t>2014년도 민간경상보조금 집행내역</t>
  </si>
  <si>
    <t>[별첨2-1]</t>
    <phoneticPr fontId="2" type="noConversion"/>
  </si>
  <si>
    <t>○ 민간경상보조(307-02)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</si>
</sst>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11.75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color rgb="FF444444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6" fillId="0" borderId="0" xfId="0" applyFont="1" applyBorder="1">
      <alignment vertical="center"/>
    </xf>
    <xf numFmtId="0" fontId="6" fillId="3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shrinkToFit="1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3" fontId="5" fillId="5" borderId="6" xfId="0" applyNumberFormat="1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3" fontId="8" fillId="4" borderId="6" xfId="0" applyNumberFormat="1" applyFont="1" applyFill="1" applyBorder="1" applyAlignment="1">
      <alignment horizontal="right" vertical="center"/>
    </xf>
    <xf numFmtId="3" fontId="11" fillId="0" borderId="6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5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E208"/>
  <sheetViews>
    <sheetView tabSelected="1" view="pageBreakPreview" zoomScale="60" zoomScaleNormal="100" workbookViewId="0">
      <selection activeCell="B1" sqref="B1:D1"/>
    </sheetView>
  </sheetViews>
  <sheetFormatPr defaultRowHeight="16.5"/>
  <cols>
    <col min="1" max="1" width="10.125" customWidth="1"/>
    <col min="2" max="2" width="41.875" style="2" customWidth="1"/>
    <col min="3" max="3" width="30.375" style="1" customWidth="1"/>
    <col min="4" max="4" width="11" style="31" customWidth="1"/>
    <col min="5" max="5" width="10.125" style="31" customWidth="1"/>
  </cols>
  <sheetData>
    <row r="1" spans="1:5" s="13" customFormat="1" ht="25.5" customHeight="1">
      <c r="A1" s="61" t="s">
        <v>134</v>
      </c>
      <c r="B1" s="81" t="s">
        <v>133</v>
      </c>
      <c r="C1" s="81"/>
      <c r="D1" s="81"/>
      <c r="E1" s="44"/>
    </row>
    <row r="2" spans="1:5" ht="21" thickBot="1">
      <c r="A2" s="62" t="s">
        <v>135</v>
      </c>
      <c r="E2" s="30" t="s">
        <v>0</v>
      </c>
    </row>
    <row r="3" spans="1:5">
      <c r="A3" s="77" t="s">
        <v>1</v>
      </c>
      <c r="B3" s="79" t="s">
        <v>2</v>
      </c>
      <c r="C3" s="79" t="s">
        <v>17</v>
      </c>
      <c r="D3" s="79" t="s">
        <v>131</v>
      </c>
      <c r="E3" s="75" t="s">
        <v>18</v>
      </c>
    </row>
    <row r="4" spans="1:5" ht="19.5" customHeight="1">
      <c r="A4" s="78"/>
      <c r="B4" s="80"/>
      <c r="C4" s="80"/>
      <c r="D4" s="80"/>
      <c r="E4" s="76"/>
    </row>
    <row r="5" spans="1:5" ht="26.25" customHeight="1">
      <c r="A5" s="83" t="s">
        <v>132</v>
      </c>
      <c r="B5" s="84"/>
      <c r="C5" s="84"/>
      <c r="D5" s="32">
        <f>D6+D18+D37+D41+D46+D50+D58+D69+D73+D75</f>
        <v>1966.6</v>
      </c>
      <c r="E5" s="45">
        <f>E6+E18+E37+E41+E46+E50+E58+E69+E73+E75</f>
        <v>1940.6</v>
      </c>
    </row>
    <row r="6" spans="1:5" ht="21" customHeight="1">
      <c r="A6" s="85" t="s">
        <v>30</v>
      </c>
      <c r="B6" s="18" t="s">
        <v>31</v>
      </c>
      <c r="C6" s="18"/>
      <c r="D6" s="33">
        <f>SUM(D7:D17)</f>
        <v>164</v>
      </c>
      <c r="E6" s="46">
        <f>SUM(E7:E17)</f>
        <v>164</v>
      </c>
    </row>
    <row r="7" spans="1:5" s="12" customFormat="1" ht="21" customHeight="1">
      <c r="A7" s="85"/>
      <c r="B7" s="10" t="s">
        <v>32</v>
      </c>
      <c r="C7" s="19" t="s">
        <v>4</v>
      </c>
      <c r="D7" s="34">
        <v>10</v>
      </c>
      <c r="E7" s="47">
        <v>10</v>
      </c>
    </row>
    <row r="8" spans="1:5" s="12" customFormat="1" ht="21" customHeight="1">
      <c r="A8" s="85"/>
      <c r="B8" s="10" t="s">
        <v>33</v>
      </c>
      <c r="C8" s="19" t="s">
        <v>34</v>
      </c>
      <c r="D8" s="34">
        <v>60</v>
      </c>
      <c r="E8" s="47">
        <v>60</v>
      </c>
    </row>
    <row r="9" spans="1:5" s="12" customFormat="1" ht="21" customHeight="1">
      <c r="A9" s="85"/>
      <c r="B9" s="10" t="s">
        <v>35</v>
      </c>
      <c r="C9" s="20" t="s">
        <v>36</v>
      </c>
      <c r="D9" s="34">
        <v>7</v>
      </c>
      <c r="E9" s="47">
        <v>7</v>
      </c>
    </row>
    <row r="10" spans="1:5" s="12" customFormat="1" ht="21" customHeight="1">
      <c r="A10" s="85"/>
      <c r="B10" s="10" t="s">
        <v>37</v>
      </c>
      <c r="C10" s="14" t="s">
        <v>38</v>
      </c>
      <c r="D10" s="34">
        <v>9</v>
      </c>
      <c r="E10" s="47">
        <v>9</v>
      </c>
    </row>
    <row r="11" spans="1:5" s="12" customFormat="1" ht="21" customHeight="1">
      <c r="A11" s="85"/>
      <c r="B11" s="10" t="s">
        <v>39</v>
      </c>
      <c r="C11" s="14" t="s">
        <v>40</v>
      </c>
      <c r="D11" s="34">
        <v>15</v>
      </c>
      <c r="E11" s="47">
        <v>15</v>
      </c>
    </row>
    <row r="12" spans="1:5" s="12" customFormat="1" ht="21" customHeight="1">
      <c r="A12" s="85"/>
      <c r="B12" s="10" t="s">
        <v>5</v>
      </c>
      <c r="C12" s="14" t="s">
        <v>41</v>
      </c>
      <c r="D12" s="34">
        <v>27</v>
      </c>
      <c r="E12" s="47">
        <v>27</v>
      </c>
    </row>
    <row r="13" spans="1:5" s="12" customFormat="1" ht="21" customHeight="1">
      <c r="A13" s="85"/>
      <c r="B13" s="10" t="s">
        <v>6</v>
      </c>
      <c r="C13" s="14" t="s">
        <v>7</v>
      </c>
      <c r="D13" s="34">
        <v>5</v>
      </c>
      <c r="E13" s="47">
        <v>5</v>
      </c>
    </row>
    <row r="14" spans="1:5" s="12" customFormat="1" ht="21" customHeight="1">
      <c r="A14" s="85"/>
      <c r="B14" s="10" t="s">
        <v>8</v>
      </c>
      <c r="C14" s="14" t="s">
        <v>42</v>
      </c>
      <c r="D14" s="34">
        <v>10</v>
      </c>
      <c r="E14" s="47">
        <v>10</v>
      </c>
    </row>
    <row r="15" spans="1:5" s="12" customFormat="1" ht="21" customHeight="1">
      <c r="A15" s="85"/>
      <c r="B15" s="10" t="s">
        <v>9</v>
      </c>
      <c r="C15" s="14" t="s">
        <v>10</v>
      </c>
      <c r="D15" s="34">
        <v>3</v>
      </c>
      <c r="E15" s="47">
        <v>3</v>
      </c>
    </row>
    <row r="16" spans="1:5" s="12" customFormat="1" ht="21" customHeight="1">
      <c r="A16" s="85"/>
      <c r="B16" s="10" t="s">
        <v>43</v>
      </c>
      <c r="C16" s="14" t="s">
        <v>44</v>
      </c>
      <c r="D16" s="34">
        <v>14</v>
      </c>
      <c r="E16" s="47">
        <v>14</v>
      </c>
    </row>
    <row r="17" spans="1:5" s="12" customFormat="1" ht="21" customHeight="1">
      <c r="A17" s="85"/>
      <c r="B17" s="10" t="s">
        <v>11</v>
      </c>
      <c r="C17" s="14" t="s">
        <v>45</v>
      </c>
      <c r="D17" s="34">
        <v>4</v>
      </c>
      <c r="E17" s="47">
        <v>4</v>
      </c>
    </row>
    <row r="18" spans="1:5" s="12" customFormat="1" ht="21" customHeight="1">
      <c r="A18" s="86" t="s">
        <v>46</v>
      </c>
      <c r="B18" s="15" t="s">
        <v>20</v>
      </c>
      <c r="C18" s="16"/>
      <c r="D18" s="35">
        <f>SUM(D19:D36)</f>
        <v>725.6</v>
      </c>
      <c r="E18" s="48">
        <f>SUM(E19:E36)</f>
        <v>723.6</v>
      </c>
    </row>
    <row r="19" spans="1:5" s="3" customFormat="1" ht="21" customHeight="1">
      <c r="A19" s="86"/>
      <c r="B19" s="21" t="s">
        <v>47</v>
      </c>
      <c r="C19" s="22" t="s">
        <v>48</v>
      </c>
      <c r="D19" s="36">
        <v>6.9</v>
      </c>
      <c r="E19" s="49">
        <v>6.9</v>
      </c>
    </row>
    <row r="20" spans="1:5" s="3" customFormat="1" ht="21" customHeight="1">
      <c r="A20" s="86"/>
      <c r="B20" s="21" t="s">
        <v>49</v>
      </c>
      <c r="C20" s="22" t="s">
        <v>48</v>
      </c>
      <c r="D20" s="36">
        <v>55.7</v>
      </c>
      <c r="E20" s="49">
        <v>55.7</v>
      </c>
    </row>
    <row r="21" spans="1:5" s="3" customFormat="1" ht="21" customHeight="1">
      <c r="A21" s="86"/>
      <c r="B21" s="21" t="s">
        <v>50</v>
      </c>
      <c r="C21" s="22" t="s">
        <v>51</v>
      </c>
      <c r="D21" s="36">
        <v>75</v>
      </c>
      <c r="E21" s="49">
        <v>75</v>
      </c>
    </row>
    <row r="22" spans="1:5" s="3" customFormat="1" ht="21" customHeight="1">
      <c r="A22" s="86"/>
      <c r="B22" s="21" t="s">
        <v>3</v>
      </c>
      <c r="C22" s="23" t="s">
        <v>52</v>
      </c>
      <c r="D22" s="36">
        <v>24</v>
      </c>
      <c r="E22" s="49">
        <v>24</v>
      </c>
    </row>
    <row r="23" spans="1:5" s="3" customFormat="1" ht="21" customHeight="1">
      <c r="A23" s="86"/>
      <c r="B23" s="24" t="s">
        <v>53</v>
      </c>
      <c r="C23" s="23" t="s">
        <v>54</v>
      </c>
      <c r="D23" s="37">
        <v>8</v>
      </c>
      <c r="E23" s="50">
        <v>8</v>
      </c>
    </row>
    <row r="24" spans="1:5" s="3" customFormat="1" ht="21" customHeight="1">
      <c r="A24" s="86"/>
      <c r="B24" s="25" t="s">
        <v>55</v>
      </c>
      <c r="C24" s="23" t="s">
        <v>56</v>
      </c>
      <c r="D24" s="37">
        <v>10</v>
      </c>
      <c r="E24" s="50">
        <v>10</v>
      </c>
    </row>
    <row r="25" spans="1:5" s="3" customFormat="1" ht="21" customHeight="1">
      <c r="A25" s="86"/>
      <c r="B25" s="24" t="s">
        <v>57</v>
      </c>
      <c r="C25" s="23" t="s">
        <v>58</v>
      </c>
      <c r="D25" s="37">
        <v>224</v>
      </c>
      <c r="E25" s="50">
        <v>223</v>
      </c>
    </row>
    <row r="26" spans="1:5" s="3" customFormat="1" ht="21" customHeight="1">
      <c r="A26" s="86"/>
      <c r="B26" s="24" t="s">
        <v>59</v>
      </c>
      <c r="C26" s="23" t="s">
        <v>58</v>
      </c>
      <c r="D26" s="37">
        <v>168</v>
      </c>
      <c r="E26" s="50">
        <v>168</v>
      </c>
    </row>
    <row r="27" spans="1:5" s="3" customFormat="1" ht="21" customHeight="1">
      <c r="A27" s="86"/>
      <c r="B27" s="24" t="s">
        <v>60</v>
      </c>
      <c r="C27" s="23" t="s">
        <v>58</v>
      </c>
      <c r="D27" s="37">
        <v>42</v>
      </c>
      <c r="E27" s="50">
        <v>42</v>
      </c>
    </row>
    <row r="28" spans="1:5" s="3" customFormat="1" ht="21" customHeight="1">
      <c r="A28" s="86"/>
      <c r="B28" s="4" t="s">
        <v>61</v>
      </c>
      <c r="C28" s="23" t="s">
        <v>58</v>
      </c>
      <c r="D28" s="38">
        <v>29</v>
      </c>
      <c r="E28" s="51">
        <v>29</v>
      </c>
    </row>
    <row r="29" spans="1:5" s="3" customFormat="1" ht="21" customHeight="1">
      <c r="A29" s="86"/>
      <c r="B29" s="4" t="s">
        <v>62</v>
      </c>
      <c r="C29" s="23" t="s">
        <v>58</v>
      </c>
      <c r="D29" s="38">
        <v>4</v>
      </c>
      <c r="E29" s="51">
        <v>4</v>
      </c>
    </row>
    <row r="30" spans="1:5" s="3" customFormat="1" ht="21" customHeight="1">
      <c r="A30" s="86"/>
      <c r="B30" s="4" t="s">
        <v>63</v>
      </c>
      <c r="C30" s="23" t="s">
        <v>58</v>
      </c>
      <c r="D30" s="38">
        <v>4</v>
      </c>
      <c r="E30" s="51">
        <v>4</v>
      </c>
    </row>
    <row r="31" spans="1:5" s="3" customFormat="1" ht="21" customHeight="1">
      <c r="A31" s="86"/>
      <c r="B31" s="4" t="s">
        <v>64</v>
      </c>
      <c r="C31" s="23" t="s">
        <v>58</v>
      </c>
      <c r="D31" s="38">
        <v>4</v>
      </c>
      <c r="E31" s="51">
        <v>4</v>
      </c>
    </row>
    <row r="32" spans="1:5" s="3" customFormat="1" ht="21" customHeight="1">
      <c r="A32" s="86"/>
      <c r="B32" s="4" t="s">
        <v>65</v>
      </c>
      <c r="C32" s="23" t="s">
        <v>58</v>
      </c>
      <c r="D32" s="38">
        <v>10</v>
      </c>
      <c r="E32" s="51">
        <v>10</v>
      </c>
    </row>
    <row r="33" spans="1:5" s="3" customFormat="1" ht="21" customHeight="1">
      <c r="A33" s="86"/>
      <c r="B33" s="4" t="s">
        <v>66</v>
      </c>
      <c r="C33" s="23" t="s">
        <v>58</v>
      </c>
      <c r="D33" s="38">
        <v>50</v>
      </c>
      <c r="E33" s="51">
        <v>50</v>
      </c>
    </row>
    <row r="34" spans="1:5" s="3" customFormat="1" ht="21" customHeight="1">
      <c r="A34" s="86"/>
      <c r="B34" s="4" t="s">
        <v>67</v>
      </c>
      <c r="C34" s="23" t="s">
        <v>58</v>
      </c>
      <c r="D34" s="38">
        <v>2</v>
      </c>
      <c r="E34" s="51">
        <v>2</v>
      </c>
    </row>
    <row r="35" spans="1:5" s="3" customFormat="1" ht="21" customHeight="1">
      <c r="A35" s="86"/>
      <c r="B35" s="4" t="s">
        <v>68</v>
      </c>
      <c r="C35" s="23" t="s">
        <v>58</v>
      </c>
      <c r="D35" s="38">
        <v>3</v>
      </c>
      <c r="E35" s="51">
        <v>3</v>
      </c>
    </row>
    <row r="36" spans="1:5" s="3" customFormat="1" ht="21" customHeight="1">
      <c r="A36" s="86"/>
      <c r="B36" s="4" t="s">
        <v>69</v>
      </c>
      <c r="C36" s="23" t="s">
        <v>58</v>
      </c>
      <c r="D36" s="38">
        <v>6</v>
      </c>
      <c r="E36" s="51">
        <v>5</v>
      </c>
    </row>
    <row r="37" spans="1:5" s="3" customFormat="1" ht="21" customHeight="1">
      <c r="A37" s="85" t="s">
        <v>70</v>
      </c>
      <c r="B37" s="15" t="s">
        <v>21</v>
      </c>
      <c r="C37" s="16"/>
      <c r="D37" s="39">
        <f>SUM(D38:D40)</f>
        <v>97</v>
      </c>
      <c r="E37" s="52">
        <f>SUM(E38:E40)</f>
        <v>97</v>
      </c>
    </row>
    <row r="38" spans="1:5" ht="21" customHeight="1">
      <c r="A38" s="85"/>
      <c r="B38" s="29" t="s">
        <v>71</v>
      </c>
      <c r="C38" s="20" t="s">
        <v>72</v>
      </c>
      <c r="D38" s="40">
        <v>69</v>
      </c>
      <c r="E38" s="53">
        <v>69</v>
      </c>
    </row>
    <row r="39" spans="1:5" ht="21" customHeight="1">
      <c r="A39" s="85"/>
      <c r="B39" s="29" t="s">
        <v>73</v>
      </c>
      <c r="C39" s="20" t="s">
        <v>74</v>
      </c>
      <c r="D39" s="40">
        <v>14</v>
      </c>
      <c r="E39" s="53">
        <v>14</v>
      </c>
    </row>
    <row r="40" spans="1:5" ht="21" customHeight="1">
      <c r="A40" s="85"/>
      <c r="B40" s="29" t="s">
        <v>75</v>
      </c>
      <c r="C40" s="20" t="s">
        <v>72</v>
      </c>
      <c r="D40" s="40">
        <v>14</v>
      </c>
      <c r="E40" s="53">
        <v>14</v>
      </c>
    </row>
    <row r="41" spans="1:5" ht="21" customHeight="1">
      <c r="A41" s="87" t="s">
        <v>76</v>
      </c>
      <c r="B41" s="26" t="s">
        <v>22</v>
      </c>
      <c r="C41" s="26"/>
      <c r="D41" s="33">
        <f>SUM(D42:D45)</f>
        <v>26</v>
      </c>
      <c r="E41" s="46">
        <f>SUM(E42:E45)</f>
        <v>26</v>
      </c>
    </row>
    <row r="42" spans="1:5" ht="21" customHeight="1">
      <c r="A42" s="87"/>
      <c r="B42" s="6" t="s">
        <v>77</v>
      </c>
      <c r="C42" s="7" t="s">
        <v>78</v>
      </c>
      <c r="D42" s="41">
        <v>17</v>
      </c>
      <c r="E42" s="54">
        <v>17</v>
      </c>
    </row>
    <row r="43" spans="1:5" ht="21" customHeight="1">
      <c r="A43" s="87"/>
      <c r="B43" s="6" t="s">
        <v>79</v>
      </c>
      <c r="C43" s="7" t="s">
        <v>80</v>
      </c>
      <c r="D43" s="41">
        <v>4</v>
      </c>
      <c r="E43" s="54">
        <v>4</v>
      </c>
    </row>
    <row r="44" spans="1:5" ht="21" customHeight="1">
      <c r="A44" s="87"/>
      <c r="B44" s="6" t="s">
        <v>81</v>
      </c>
      <c r="C44" s="7" t="s">
        <v>82</v>
      </c>
      <c r="D44" s="41">
        <v>3</v>
      </c>
      <c r="E44" s="54">
        <v>3</v>
      </c>
    </row>
    <row r="45" spans="1:5" ht="21" customHeight="1">
      <c r="A45" s="87"/>
      <c r="B45" s="4" t="s">
        <v>83</v>
      </c>
      <c r="C45" s="5" t="s">
        <v>84</v>
      </c>
      <c r="D45" s="38">
        <v>2</v>
      </c>
      <c r="E45" s="51">
        <v>2</v>
      </c>
    </row>
    <row r="46" spans="1:5" ht="21" customHeight="1">
      <c r="A46" s="87" t="s">
        <v>85</v>
      </c>
      <c r="B46" s="15" t="s">
        <v>21</v>
      </c>
      <c r="C46" s="17"/>
      <c r="D46" s="39">
        <v>14</v>
      </c>
      <c r="E46" s="52">
        <v>14</v>
      </c>
    </row>
    <row r="47" spans="1:5" ht="21" customHeight="1">
      <c r="A47" s="87"/>
      <c r="B47" s="6" t="s">
        <v>12</v>
      </c>
      <c r="C47" s="7" t="s">
        <v>13</v>
      </c>
      <c r="D47" s="41">
        <v>8</v>
      </c>
      <c r="E47" s="54">
        <v>8</v>
      </c>
    </row>
    <row r="48" spans="1:5" ht="21" customHeight="1">
      <c r="A48" s="87"/>
      <c r="B48" s="6" t="s">
        <v>14</v>
      </c>
      <c r="C48" s="7" t="s">
        <v>15</v>
      </c>
      <c r="D48" s="41">
        <v>4</v>
      </c>
      <c r="E48" s="54">
        <v>4</v>
      </c>
    </row>
    <row r="49" spans="1:5" ht="21" customHeight="1">
      <c r="A49" s="87"/>
      <c r="B49" s="6" t="s">
        <v>86</v>
      </c>
      <c r="C49" s="7" t="s">
        <v>16</v>
      </c>
      <c r="D49" s="41">
        <v>3</v>
      </c>
      <c r="E49" s="54">
        <v>3</v>
      </c>
    </row>
    <row r="50" spans="1:5" s="12" customFormat="1" ht="21" customHeight="1">
      <c r="A50" s="85" t="s">
        <v>130</v>
      </c>
      <c r="B50" s="18" t="s">
        <v>23</v>
      </c>
      <c r="C50" s="18"/>
      <c r="D50" s="33">
        <f>SUM(D51:D57)</f>
        <v>716</v>
      </c>
      <c r="E50" s="46">
        <f>SUM(E51:E57)</f>
        <v>695</v>
      </c>
    </row>
    <row r="51" spans="1:5" s="12" customFormat="1" ht="21" customHeight="1">
      <c r="A51" s="85"/>
      <c r="B51" s="27" t="s">
        <v>87</v>
      </c>
      <c r="C51" s="28" t="s">
        <v>88</v>
      </c>
      <c r="D51" s="40">
        <v>13</v>
      </c>
      <c r="E51" s="53">
        <v>13</v>
      </c>
    </row>
    <row r="52" spans="1:5" s="12" customFormat="1" ht="21" customHeight="1">
      <c r="A52" s="85"/>
      <c r="B52" s="27" t="s">
        <v>89</v>
      </c>
      <c r="C52" s="28" t="s">
        <v>90</v>
      </c>
      <c r="D52" s="40">
        <v>12</v>
      </c>
      <c r="E52" s="53">
        <v>12</v>
      </c>
    </row>
    <row r="53" spans="1:5" s="12" customFormat="1" ht="21" customHeight="1">
      <c r="A53" s="85"/>
      <c r="B53" s="27" t="s">
        <v>91</v>
      </c>
      <c r="C53" s="28" t="s">
        <v>92</v>
      </c>
      <c r="D53" s="40">
        <v>317</v>
      </c>
      <c r="E53" s="53">
        <v>317</v>
      </c>
    </row>
    <row r="54" spans="1:5" s="12" customFormat="1" ht="21" customHeight="1">
      <c r="A54" s="85"/>
      <c r="B54" s="27" t="s">
        <v>93</v>
      </c>
      <c r="C54" s="28" t="s">
        <v>19</v>
      </c>
      <c r="D54" s="40">
        <v>78</v>
      </c>
      <c r="E54" s="53">
        <v>78</v>
      </c>
    </row>
    <row r="55" spans="1:5" s="12" customFormat="1" ht="21" customHeight="1">
      <c r="A55" s="85"/>
      <c r="B55" s="27" t="s">
        <v>94</v>
      </c>
      <c r="C55" s="28" t="s">
        <v>95</v>
      </c>
      <c r="D55" s="40">
        <v>74</v>
      </c>
      <c r="E55" s="53">
        <v>69</v>
      </c>
    </row>
    <row r="56" spans="1:5" s="12" customFormat="1" ht="21" customHeight="1">
      <c r="A56" s="85"/>
      <c r="B56" s="27" t="s">
        <v>96</v>
      </c>
      <c r="C56" s="28" t="s">
        <v>97</v>
      </c>
      <c r="D56" s="40">
        <v>197</v>
      </c>
      <c r="E56" s="53">
        <v>181</v>
      </c>
    </row>
    <row r="57" spans="1:5" s="12" customFormat="1" ht="21" customHeight="1">
      <c r="A57" s="85"/>
      <c r="B57" s="27" t="s">
        <v>98</v>
      </c>
      <c r="C57" s="28" t="s">
        <v>99</v>
      </c>
      <c r="D57" s="40">
        <v>25</v>
      </c>
      <c r="E57" s="53">
        <v>25</v>
      </c>
    </row>
    <row r="58" spans="1:5" s="12" customFormat="1" ht="21" customHeight="1">
      <c r="A58" s="87" t="s">
        <v>100</v>
      </c>
      <c r="B58" s="18" t="s">
        <v>24</v>
      </c>
      <c r="C58" s="18"/>
      <c r="D58" s="33">
        <f>SUM(D59:D68)</f>
        <v>122</v>
      </c>
      <c r="E58" s="46">
        <f>SUM(E59:E68)</f>
        <v>119</v>
      </c>
    </row>
    <row r="59" spans="1:5" ht="21" customHeight="1">
      <c r="A59" s="87"/>
      <c r="B59" s="6" t="s">
        <v>101</v>
      </c>
      <c r="C59" s="7" t="s">
        <v>102</v>
      </c>
      <c r="D59" s="41">
        <v>9</v>
      </c>
      <c r="E59" s="54">
        <v>9</v>
      </c>
    </row>
    <row r="60" spans="1:5" ht="21" customHeight="1">
      <c r="A60" s="87"/>
      <c r="B60" s="6" t="s">
        <v>103</v>
      </c>
      <c r="C60" s="8" t="s">
        <v>104</v>
      </c>
      <c r="D60" s="42">
        <v>5</v>
      </c>
      <c r="E60" s="55">
        <v>5</v>
      </c>
    </row>
    <row r="61" spans="1:5" ht="21" customHeight="1">
      <c r="A61" s="87"/>
      <c r="B61" s="6" t="s">
        <v>105</v>
      </c>
      <c r="C61" s="8" t="s">
        <v>104</v>
      </c>
      <c r="D61" s="42">
        <v>4</v>
      </c>
      <c r="E61" s="55">
        <v>4</v>
      </c>
    </row>
    <row r="62" spans="1:5" ht="21" customHeight="1">
      <c r="A62" s="87"/>
      <c r="B62" s="4" t="s">
        <v>106</v>
      </c>
      <c r="C62" s="9" t="s">
        <v>107</v>
      </c>
      <c r="D62" s="43">
        <v>6</v>
      </c>
      <c r="E62" s="56">
        <v>3</v>
      </c>
    </row>
    <row r="63" spans="1:5" ht="21" customHeight="1">
      <c r="A63" s="87"/>
      <c r="B63" s="4" t="s">
        <v>108</v>
      </c>
      <c r="C63" s="9" t="s">
        <v>109</v>
      </c>
      <c r="D63" s="43">
        <v>5</v>
      </c>
      <c r="E63" s="56">
        <v>5</v>
      </c>
    </row>
    <row r="64" spans="1:5" ht="21" customHeight="1">
      <c r="A64" s="87"/>
      <c r="B64" s="4" t="s">
        <v>110</v>
      </c>
      <c r="C64" s="9" t="s">
        <v>111</v>
      </c>
      <c r="D64" s="43">
        <v>4</v>
      </c>
      <c r="E64" s="56">
        <v>4</v>
      </c>
    </row>
    <row r="65" spans="1:5" ht="21" customHeight="1">
      <c r="A65" s="87"/>
      <c r="B65" s="4" t="s">
        <v>112</v>
      </c>
      <c r="C65" s="9" t="s">
        <v>113</v>
      </c>
      <c r="D65" s="43">
        <v>2</v>
      </c>
      <c r="E65" s="56">
        <v>2</v>
      </c>
    </row>
    <row r="66" spans="1:5" ht="21" customHeight="1">
      <c r="A66" s="87"/>
      <c r="B66" s="4" t="s">
        <v>114</v>
      </c>
      <c r="C66" s="9" t="s">
        <v>115</v>
      </c>
      <c r="D66" s="43">
        <v>5</v>
      </c>
      <c r="E66" s="56">
        <v>5</v>
      </c>
    </row>
    <row r="67" spans="1:5" ht="21" customHeight="1">
      <c r="A67" s="87"/>
      <c r="B67" s="4" t="s">
        <v>116</v>
      </c>
      <c r="C67" s="9" t="s">
        <v>117</v>
      </c>
      <c r="D67" s="43">
        <v>44</v>
      </c>
      <c r="E67" s="56">
        <v>44</v>
      </c>
    </row>
    <row r="68" spans="1:5" ht="21" customHeight="1">
      <c r="A68" s="87"/>
      <c r="B68" s="4" t="s">
        <v>118</v>
      </c>
      <c r="C68" s="9" t="s">
        <v>119</v>
      </c>
      <c r="D68" s="43">
        <v>38</v>
      </c>
      <c r="E68" s="56">
        <v>38</v>
      </c>
    </row>
    <row r="69" spans="1:5" ht="21" customHeight="1">
      <c r="A69" s="85" t="s">
        <v>120</v>
      </c>
      <c r="B69" s="15" t="s">
        <v>25</v>
      </c>
      <c r="C69" s="15"/>
      <c r="D69" s="39">
        <f>SUM(D70:D72)</f>
        <v>63</v>
      </c>
      <c r="E69" s="52">
        <f>SUM(E70:E72)</f>
        <v>63</v>
      </c>
    </row>
    <row r="70" spans="1:5" ht="21" customHeight="1">
      <c r="A70" s="85"/>
      <c r="B70" s="27" t="s">
        <v>121</v>
      </c>
      <c r="C70" s="28" t="s">
        <v>122</v>
      </c>
      <c r="D70" s="40">
        <v>7</v>
      </c>
      <c r="E70" s="53">
        <v>7</v>
      </c>
    </row>
    <row r="71" spans="1:5" s="12" customFormat="1" ht="21" customHeight="1">
      <c r="A71" s="85"/>
      <c r="B71" s="27" t="s">
        <v>123</v>
      </c>
      <c r="C71" s="28" t="s">
        <v>124</v>
      </c>
      <c r="D71" s="40">
        <v>6</v>
      </c>
      <c r="E71" s="53">
        <v>6</v>
      </c>
    </row>
    <row r="72" spans="1:5" s="12" customFormat="1" ht="21" customHeight="1">
      <c r="A72" s="85"/>
      <c r="B72" s="10" t="s">
        <v>125</v>
      </c>
      <c r="C72" s="11" t="s">
        <v>126</v>
      </c>
      <c r="D72" s="34">
        <v>50</v>
      </c>
      <c r="E72" s="47">
        <v>50</v>
      </c>
    </row>
    <row r="73" spans="1:5" s="12" customFormat="1" ht="21" customHeight="1">
      <c r="A73" s="85" t="s">
        <v>127</v>
      </c>
      <c r="B73" s="15" t="s">
        <v>26</v>
      </c>
      <c r="C73" s="15"/>
      <c r="D73" s="39">
        <v>34</v>
      </c>
      <c r="E73" s="52">
        <v>34</v>
      </c>
    </row>
    <row r="74" spans="1:5" s="12" customFormat="1" ht="21" customHeight="1">
      <c r="A74" s="85"/>
      <c r="B74" s="10" t="s">
        <v>128</v>
      </c>
      <c r="C74" s="11" t="s">
        <v>129</v>
      </c>
      <c r="D74" s="34">
        <v>34</v>
      </c>
      <c r="E74" s="47">
        <v>34</v>
      </c>
    </row>
    <row r="75" spans="1:5" s="12" customFormat="1" ht="21" customHeight="1">
      <c r="A75" s="87" t="s">
        <v>27</v>
      </c>
      <c r="B75" s="15" t="s">
        <v>26</v>
      </c>
      <c r="C75" s="15"/>
      <c r="D75" s="39">
        <v>5</v>
      </c>
      <c r="E75" s="52">
        <v>5</v>
      </c>
    </row>
    <row r="76" spans="1:5" ht="21" customHeight="1" thickBot="1">
      <c r="A76" s="88"/>
      <c r="B76" s="57" t="s">
        <v>28</v>
      </c>
      <c r="C76" s="58" t="s">
        <v>29</v>
      </c>
      <c r="D76" s="59">
        <v>5</v>
      </c>
      <c r="E76" s="60">
        <v>5</v>
      </c>
    </row>
    <row r="77" spans="1:5">
      <c r="A77" s="63"/>
      <c r="B77" s="66"/>
      <c r="C77" s="67"/>
      <c r="D77" s="68"/>
      <c r="E77" s="69"/>
    </row>
    <row r="78" spans="1:5">
      <c r="A78" s="63"/>
      <c r="B78" s="70"/>
      <c r="C78" s="67"/>
      <c r="D78" s="68"/>
      <c r="E78" s="69"/>
    </row>
    <row r="79" spans="1:5">
      <c r="A79" s="63"/>
      <c r="B79" s="70"/>
      <c r="C79" s="67"/>
      <c r="D79" s="68"/>
      <c r="E79" s="69"/>
    </row>
    <row r="80" spans="1:5">
      <c r="A80" s="63"/>
      <c r="B80" s="70"/>
      <c r="C80" s="67"/>
      <c r="D80" s="68"/>
      <c r="E80" s="69"/>
    </row>
    <row r="81" spans="1:5">
      <c r="A81" s="63"/>
      <c r="B81" s="70"/>
      <c r="C81" s="67"/>
      <c r="D81" s="68"/>
      <c r="E81" s="69"/>
    </row>
    <row r="82" spans="1:5">
      <c r="A82" s="63"/>
      <c r="B82" s="70"/>
      <c r="C82" s="67"/>
      <c r="D82" s="68"/>
      <c r="E82" s="69"/>
    </row>
    <row r="83" spans="1:5">
      <c r="A83" s="63"/>
      <c r="B83" s="70"/>
      <c r="C83" s="67"/>
      <c r="D83" s="68"/>
      <c r="E83" s="69"/>
    </row>
    <row r="84" spans="1:5">
      <c r="A84" s="63"/>
      <c r="B84" s="70"/>
      <c r="C84" s="67"/>
      <c r="D84" s="68"/>
      <c r="E84" s="69"/>
    </row>
    <row r="85" spans="1:5">
      <c r="A85" s="63"/>
      <c r="B85" s="70"/>
      <c r="C85" s="67"/>
      <c r="D85" s="68"/>
      <c r="E85" s="69"/>
    </row>
    <row r="86" spans="1:5">
      <c r="A86" s="63"/>
      <c r="B86" s="70"/>
      <c r="C86" s="67"/>
      <c r="D86" s="68"/>
      <c r="E86" s="69"/>
    </row>
    <row r="87" spans="1:5">
      <c r="A87" s="63"/>
      <c r="B87" s="70"/>
      <c r="C87" s="67"/>
      <c r="D87" s="68"/>
      <c r="E87" s="69"/>
    </row>
    <row r="88" spans="1:5">
      <c r="A88" s="63"/>
      <c r="B88" s="70"/>
      <c r="C88" s="67"/>
      <c r="D88" s="68"/>
      <c r="E88" s="69"/>
    </row>
    <row r="89" spans="1:5">
      <c r="A89" s="63"/>
      <c r="B89" s="70"/>
      <c r="C89" s="67"/>
      <c r="D89" s="68"/>
      <c r="E89" s="69"/>
    </row>
    <row r="90" spans="1:5">
      <c r="A90" s="63"/>
      <c r="B90" s="70"/>
      <c r="C90" s="67"/>
      <c r="D90" s="68"/>
      <c r="E90" s="69"/>
    </row>
    <row r="91" spans="1:5">
      <c r="A91" s="63"/>
      <c r="B91" s="70"/>
      <c r="C91" s="67"/>
      <c r="D91" s="68"/>
      <c r="E91" s="69"/>
    </row>
    <row r="92" spans="1:5">
      <c r="A92" s="63"/>
      <c r="B92" s="70"/>
      <c r="C92" s="67"/>
      <c r="D92" s="68"/>
      <c r="E92" s="69"/>
    </row>
    <row r="93" spans="1:5">
      <c r="A93" s="63"/>
      <c r="B93" s="70"/>
      <c r="C93" s="67"/>
      <c r="D93" s="68"/>
      <c r="E93" s="69"/>
    </row>
    <row r="94" spans="1:5">
      <c r="A94" s="63"/>
      <c r="B94" s="70"/>
      <c r="C94" s="67"/>
      <c r="D94" s="68"/>
      <c r="E94" s="69"/>
    </row>
    <row r="95" spans="1:5">
      <c r="A95" s="63"/>
      <c r="B95" s="70"/>
      <c r="C95" s="67"/>
      <c r="D95" s="68"/>
      <c r="E95" s="69"/>
    </row>
    <row r="96" spans="1:5">
      <c r="A96" s="63"/>
      <c r="B96" s="70"/>
      <c r="C96" s="67"/>
      <c r="D96" s="68"/>
      <c r="E96" s="69"/>
    </row>
    <row r="97" spans="1:5">
      <c r="A97" s="63"/>
      <c r="B97" s="70"/>
      <c r="C97" s="67"/>
      <c r="D97" s="68"/>
      <c r="E97" s="69"/>
    </row>
    <row r="98" spans="1:5">
      <c r="A98" s="82"/>
      <c r="B98" s="70"/>
      <c r="C98" s="67"/>
      <c r="D98" s="68"/>
      <c r="E98" s="69"/>
    </row>
    <row r="99" spans="1:5">
      <c r="A99" s="82"/>
      <c r="B99" s="70"/>
      <c r="C99" s="67"/>
      <c r="D99" s="68"/>
      <c r="E99" s="69"/>
    </row>
    <row r="100" spans="1:5">
      <c r="A100" s="82"/>
      <c r="B100" s="70"/>
      <c r="C100" s="67"/>
      <c r="D100" s="68"/>
      <c r="E100" s="69"/>
    </row>
    <row r="101" spans="1:5">
      <c r="A101" s="82"/>
      <c r="B101" s="70"/>
      <c r="C101" s="67"/>
      <c r="D101" s="68"/>
      <c r="E101" s="69"/>
    </row>
    <row r="102" spans="1:5">
      <c r="A102" s="82"/>
      <c r="B102" s="70"/>
      <c r="C102" s="67"/>
      <c r="D102" s="68"/>
      <c r="E102" s="69"/>
    </row>
    <row r="103" spans="1:5">
      <c r="A103" s="82"/>
      <c r="B103" s="70"/>
      <c r="C103" s="67"/>
      <c r="D103" s="68"/>
      <c r="E103" s="69"/>
    </row>
    <row r="104" spans="1:5">
      <c r="A104" s="82"/>
      <c r="B104" s="70"/>
      <c r="C104" s="67"/>
      <c r="D104" s="68"/>
      <c r="E104" s="69"/>
    </row>
    <row r="105" spans="1:5">
      <c r="A105" s="82"/>
      <c r="B105" s="70"/>
      <c r="C105" s="67"/>
      <c r="D105" s="68"/>
      <c r="E105" s="69"/>
    </row>
    <row r="106" spans="1:5">
      <c r="A106" s="82"/>
      <c r="B106" s="70"/>
      <c r="C106" s="67"/>
      <c r="D106" s="68"/>
      <c r="E106" s="69"/>
    </row>
    <row r="107" spans="1:5">
      <c r="A107" s="82"/>
      <c r="B107" s="70"/>
      <c r="C107" s="67"/>
      <c r="D107" s="68"/>
      <c r="E107" s="69"/>
    </row>
    <row r="108" spans="1:5">
      <c r="A108" s="82"/>
      <c r="B108" s="70"/>
      <c r="C108" s="67"/>
      <c r="D108" s="68"/>
      <c r="E108" s="69"/>
    </row>
    <row r="109" spans="1:5">
      <c r="A109" s="82"/>
      <c r="B109" s="70"/>
      <c r="C109" s="67"/>
      <c r="D109" s="68"/>
      <c r="E109" s="69"/>
    </row>
    <row r="110" spans="1:5">
      <c r="A110" s="82"/>
      <c r="B110" s="70"/>
      <c r="C110" s="67"/>
      <c r="D110" s="68"/>
      <c r="E110" s="69"/>
    </row>
    <row r="111" spans="1:5">
      <c r="A111" s="82"/>
      <c r="B111" s="70"/>
      <c r="C111" s="67"/>
      <c r="D111" s="68"/>
      <c r="E111" s="69"/>
    </row>
    <row r="112" spans="1:5">
      <c r="A112" s="82"/>
      <c r="B112" s="70"/>
      <c r="C112" s="67"/>
      <c r="D112" s="68"/>
      <c r="E112" s="69"/>
    </row>
    <row r="113" spans="1:5">
      <c r="A113" s="63"/>
      <c r="B113" s="70"/>
      <c r="C113" s="67"/>
      <c r="D113" s="68"/>
      <c r="E113" s="69"/>
    </row>
    <row r="114" spans="1:5">
      <c r="A114" s="63"/>
      <c r="B114" s="70"/>
      <c r="C114" s="67"/>
      <c r="D114" s="68"/>
      <c r="E114" s="69"/>
    </row>
    <row r="115" spans="1:5">
      <c r="A115" s="63"/>
      <c r="B115" s="70"/>
      <c r="C115" s="67"/>
      <c r="D115" s="68"/>
      <c r="E115" s="69"/>
    </row>
    <row r="116" spans="1:5">
      <c r="A116" s="63"/>
      <c r="B116" s="70"/>
      <c r="C116" s="67"/>
      <c r="D116" s="68"/>
      <c r="E116" s="69"/>
    </row>
    <row r="117" spans="1:5">
      <c r="A117" s="63"/>
      <c r="B117" s="70"/>
      <c r="C117" s="67"/>
      <c r="D117" s="68"/>
      <c r="E117" s="69"/>
    </row>
    <row r="118" spans="1:5">
      <c r="A118" s="63"/>
      <c r="B118" s="70"/>
      <c r="C118" s="67"/>
      <c r="D118" s="68"/>
      <c r="E118" s="69"/>
    </row>
    <row r="119" spans="1:5">
      <c r="A119" s="63"/>
      <c r="B119" s="70"/>
      <c r="C119" s="67"/>
      <c r="D119" s="68"/>
      <c r="E119" s="69"/>
    </row>
    <row r="120" spans="1:5">
      <c r="A120" s="63"/>
      <c r="B120" s="70"/>
      <c r="C120" s="67"/>
      <c r="D120" s="68"/>
      <c r="E120" s="69"/>
    </row>
    <row r="121" spans="1:5">
      <c r="A121" s="63"/>
      <c r="B121" s="70"/>
      <c r="C121" s="67"/>
      <c r="D121" s="68"/>
      <c r="E121" s="69"/>
    </row>
    <row r="122" spans="1:5">
      <c r="A122" s="63"/>
      <c r="B122" s="70"/>
      <c r="C122" s="67"/>
      <c r="D122" s="68"/>
      <c r="E122" s="69"/>
    </row>
    <row r="123" spans="1:5">
      <c r="A123" s="63"/>
      <c r="B123" s="70"/>
      <c r="C123" s="67"/>
      <c r="D123" s="68"/>
      <c r="E123" s="69"/>
    </row>
    <row r="124" spans="1:5">
      <c r="A124" s="63"/>
      <c r="B124" s="70"/>
      <c r="C124" s="67"/>
      <c r="D124" s="68"/>
      <c r="E124" s="69"/>
    </row>
    <row r="125" spans="1:5">
      <c r="A125" s="63"/>
      <c r="B125" s="70"/>
      <c r="C125" s="67"/>
      <c r="D125" s="68"/>
      <c r="E125" s="69"/>
    </row>
    <row r="126" spans="1:5">
      <c r="A126" s="63"/>
      <c r="B126" s="70"/>
      <c r="C126" s="67"/>
      <c r="D126" s="68"/>
      <c r="E126" s="69"/>
    </row>
    <row r="127" spans="1:5">
      <c r="A127" s="63"/>
      <c r="B127" s="70"/>
      <c r="C127" s="67"/>
      <c r="D127" s="68"/>
      <c r="E127" s="69"/>
    </row>
    <row r="128" spans="1:5">
      <c r="A128" s="63"/>
      <c r="B128" s="70"/>
      <c r="C128" s="67"/>
      <c r="D128" s="68"/>
      <c r="E128" s="69"/>
    </row>
    <row r="129" spans="1:5">
      <c r="A129" s="63"/>
      <c r="B129" s="70"/>
      <c r="C129" s="67"/>
      <c r="D129" s="68"/>
      <c r="E129" s="69"/>
    </row>
    <row r="130" spans="1:5">
      <c r="A130" s="63"/>
      <c r="B130" s="70"/>
      <c r="C130" s="67"/>
      <c r="D130" s="68"/>
      <c r="E130" s="69"/>
    </row>
    <row r="131" spans="1:5">
      <c r="A131" s="63"/>
      <c r="B131" s="70"/>
      <c r="C131" s="67"/>
      <c r="D131" s="68"/>
      <c r="E131" s="69"/>
    </row>
    <row r="132" spans="1:5">
      <c r="A132" s="63"/>
      <c r="B132" s="70"/>
      <c r="C132" s="67"/>
      <c r="D132" s="68"/>
      <c r="E132" s="69"/>
    </row>
    <row r="133" spans="1:5">
      <c r="A133" s="63"/>
      <c r="B133" s="70"/>
      <c r="C133" s="67"/>
      <c r="D133" s="68"/>
      <c r="E133" s="69"/>
    </row>
    <row r="134" spans="1:5">
      <c r="A134" s="63"/>
      <c r="B134" s="70"/>
      <c r="C134" s="67"/>
      <c r="D134" s="68"/>
      <c r="E134" s="69"/>
    </row>
    <row r="135" spans="1:5">
      <c r="A135" s="63"/>
      <c r="B135" s="70"/>
      <c r="C135" s="67"/>
      <c r="D135" s="68"/>
      <c r="E135" s="69"/>
    </row>
    <row r="136" spans="1:5">
      <c r="A136" s="63"/>
      <c r="B136" s="70"/>
      <c r="C136" s="67"/>
      <c r="D136" s="68"/>
      <c r="E136" s="69"/>
    </row>
    <row r="137" spans="1:5">
      <c r="A137" s="63"/>
      <c r="B137" s="70"/>
      <c r="C137" s="67"/>
      <c r="D137" s="68"/>
      <c r="E137" s="69"/>
    </row>
    <row r="138" spans="1:5">
      <c r="A138" s="63"/>
      <c r="B138" s="70"/>
      <c r="C138" s="67"/>
      <c r="D138" s="68"/>
      <c r="E138" s="69"/>
    </row>
    <row r="139" spans="1:5">
      <c r="A139" s="63"/>
      <c r="B139" s="70"/>
      <c r="C139" s="67"/>
      <c r="D139" s="68"/>
      <c r="E139" s="69"/>
    </row>
    <row r="140" spans="1:5">
      <c r="A140" s="63"/>
      <c r="B140" s="70"/>
      <c r="C140" s="67"/>
      <c r="D140" s="68"/>
      <c r="E140" s="69"/>
    </row>
    <row r="141" spans="1:5">
      <c r="A141" s="63"/>
      <c r="B141" s="70"/>
      <c r="C141" s="67"/>
      <c r="D141" s="68"/>
      <c r="E141" s="69"/>
    </row>
    <row r="142" spans="1:5">
      <c r="A142" s="63"/>
      <c r="B142" s="70"/>
      <c r="C142" s="67"/>
      <c r="D142" s="68"/>
      <c r="E142" s="69"/>
    </row>
    <row r="143" spans="1:5">
      <c r="A143" s="63"/>
      <c r="B143" s="70"/>
      <c r="C143" s="67"/>
      <c r="D143" s="68"/>
      <c r="E143" s="69"/>
    </row>
    <row r="144" spans="1:5">
      <c r="A144" s="63"/>
      <c r="B144" s="70"/>
      <c r="C144" s="67"/>
      <c r="D144" s="68"/>
      <c r="E144" s="69"/>
    </row>
    <row r="145" spans="1:5">
      <c r="A145" s="63"/>
      <c r="B145" s="70"/>
      <c r="C145" s="67"/>
      <c r="D145" s="68"/>
      <c r="E145" s="69"/>
    </row>
    <row r="146" spans="1:5">
      <c r="A146" s="63"/>
      <c r="B146" s="70"/>
      <c r="C146" s="67"/>
      <c r="D146" s="68"/>
      <c r="E146" s="69"/>
    </row>
    <row r="147" spans="1:5">
      <c r="A147" s="63"/>
      <c r="B147" s="70"/>
      <c r="C147" s="67"/>
      <c r="D147" s="68"/>
      <c r="E147" s="69"/>
    </row>
    <row r="148" spans="1:5">
      <c r="A148" s="63"/>
      <c r="B148" s="70"/>
      <c r="C148" s="67"/>
      <c r="D148" s="68"/>
      <c r="E148" s="69"/>
    </row>
    <row r="149" spans="1:5">
      <c r="A149" s="63"/>
      <c r="B149" s="70"/>
      <c r="C149" s="67"/>
      <c r="D149" s="68"/>
      <c r="E149" s="69"/>
    </row>
    <row r="150" spans="1:5">
      <c r="A150" s="63"/>
      <c r="B150" s="70"/>
      <c r="C150" s="67"/>
      <c r="D150" s="68"/>
      <c r="E150" s="69"/>
    </row>
    <row r="151" spans="1:5">
      <c r="A151" s="63"/>
      <c r="B151" s="70"/>
      <c r="C151" s="67"/>
      <c r="D151" s="68"/>
      <c r="E151" s="69"/>
    </row>
    <row r="152" spans="1:5">
      <c r="A152" s="63"/>
      <c r="B152" s="70"/>
      <c r="C152" s="67"/>
      <c r="D152" s="68"/>
      <c r="E152" s="69"/>
    </row>
    <row r="153" spans="1:5">
      <c r="A153" s="63"/>
      <c r="B153" s="70"/>
      <c r="C153" s="67"/>
      <c r="D153" s="68"/>
      <c r="E153" s="69"/>
    </row>
    <row r="154" spans="1:5">
      <c r="A154" s="63"/>
      <c r="B154" s="70"/>
      <c r="C154" s="67"/>
      <c r="D154" s="68"/>
      <c r="E154" s="69"/>
    </row>
    <row r="155" spans="1:5">
      <c r="A155" s="63"/>
      <c r="B155" s="70"/>
      <c r="C155" s="67"/>
      <c r="D155" s="68"/>
      <c r="E155" s="69"/>
    </row>
    <row r="156" spans="1:5">
      <c r="A156" s="63"/>
      <c r="B156" s="70"/>
      <c r="C156" s="67"/>
      <c r="D156" s="68"/>
      <c r="E156" s="69"/>
    </row>
    <row r="157" spans="1:5">
      <c r="A157" s="63"/>
      <c r="B157" s="70"/>
      <c r="C157" s="67"/>
      <c r="D157" s="68"/>
      <c r="E157" s="69"/>
    </row>
    <row r="158" spans="1:5">
      <c r="A158" s="63"/>
      <c r="B158" s="70"/>
      <c r="C158" s="67"/>
      <c r="D158" s="68"/>
      <c r="E158" s="69"/>
    </row>
    <row r="159" spans="1:5">
      <c r="A159" s="63"/>
      <c r="B159" s="70"/>
      <c r="C159" s="67"/>
      <c r="D159" s="68"/>
      <c r="E159" s="69"/>
    </row>
    <row r="160" spans="1:5">
      <c r="A160" s="63"/>
      <c r="B160" s="70"/>
      <c r="C160" s="67"/>
      <c r="D160" s="68"/>
      <c r="E160" s="69"/>
    </row>
    <row r="161" spans="1:5">
      <c r="A161" s="63"/>
      <c r="B161" s="70"/>
      <c r="C161" s="67"/>
      <c r="D161" s="68"/>
      <c r="E161" s="69"/>
    </row>
    <row r="162" spans="1:5">
      <c r="A162" s="63"/>
      <c r="B162" s="70"/>
      <c r="C162" s="67"/>
      <c r="D162" s="68"/>
      <c r="E162" s="69"/>
    </row>
    <row r="163" spans="1:5">
      <c r="A163" s="63"/>
      <c r="B163" s="70"/>
      <c r="C163" s="67"/>
      <c r="D163" s="68"/>
      <c r="E163" s="69"/>
    </row>
    <row r="164" spans="1:5">
      <c r="A164" s="63"/>
      <c r="B164" s="70"/>
      <c r="C164" s="67"/>
      <c r="D164" s="68"/>
      <c r="E164" s="69"/>
    </row>
    <row r="165" spans="1:5">
      <c r="A165" s="63"/>
      <c r="B165" s="70"/>
      <c r="C165" s="67"/>
      <c r="D165" s="68"/>
      <c r="E165" s="69"/>
    </row>
    <row r="166" spans="1:5">
      <c r="A166" s="63"/>
      <c r="B166" s="70"/>
      <c r="C166" s="67"/>
      <c r="D166" s="68"/>
      <c r="E166" s="69"/>
    </row>
    <row r="167" spans="1:5">
      <c r="A167" s="63"/>
      <c r="B167" s="70"/>
      <c r="C167" s="67"/>
      <c r="D167" s="68"/>
      <c r="E167" s="69"/>
    </row>
    <row r="168" spans="1:5">
      <c r="A168" s="63"/>
      <c r="B168" s="70"/>
      <c r="C168" s="67"/>
      <c r="D168" s="68"/>
      <c r="E168" s="69"/>
    </row>
    <row r="169" spans="1:5">
      <c r="A169" s="63"/>
      <c r="B169" s="70"/>
      <c r="C169" s="67"/>
      <c r="D169" s="68"/>
      <c r="E169" s="69"/>
    </row>
    <row r="170" spans="1:5">
      <c r="A170" s="63"/>
      <c r="B170" s="70"/>
      <c r="C170" s="67"/>
      <c r="D170" s="68"/>
      <c r="E170" s="69"/>
    </row>
    <row r="171" spans="1:5">
      <c r="A171" s="63"/>
      <c r="B171" s="70"/>
      <c r="C171" s="67"/>
      <c r="D171" s="68"/>
      <c r="E171" s="69"/>
    </row>
    <row r="172" spans="1:5">
      <c r="A172" s="63"/>
      <c r="B172" s="70"/>
      <c r="C172" s="67"/>
      <c r="D172" s="68"/>
      <c r="E172" s="69"/>
    </row>
    <row r="173" spans="1:5">
      <c r="A173" s="63"/>
      <c r="B173" s="70"/>
      <c r="C173" s="67"/>
      <c r="D173" s="68"/>
      <c r="E173" s="69"/>
    </row>
    <row r="174" spans="1:5">
      <c r="A174" s="63"/>
      <c r="B174" s="70"/>
      <c r="C174" s="67"/>
      <c r="D174" s="68"/>
      <c r="E174" s="69"/>
    </row>
    <row r="175" spans="1:5">
      <c r="A175" s="63"/>
      <c r="B175" s="70"/>
      <c r="C175" s="67"/>
      <c r="D175" s="68"/>
      <c r="E175" s="69"/>
    </row>
    <row r="176" spans="1:5">
      <c r="A176" s="63"/>
      <c r="B176" s="70"/>
      <c r="C176" s="67"/>
      <c r="D176" s="68"/>
      <c r="E176" s="69"/>
    </row>
    <row r="177" spans="1:5">
      <c r="A177" s="63"/>
      <c r="B177" s="70"/>
      <c r="C177" s="67"/>
      <c r="D177" s="68"/>
      <c r="E177" s="69"/>
    </row>
    <row r="178" spans="1:5">
      <c r="A178" s="63"/>
      <c r="B178" s="70"/>
      <c r="C178" s="67"/>
      <c r="D178" s="68"/>
      <c r="E178" s="69"/>
    </row>
    <row r="179" spans="1:5">
      <c r="A179" s="63"/>
      <c r="B179" s="70"/>
      <c r="C179" s="67"/>
      <c r="D179" s="68"/>
      <c r="E179" s="69"/>
    </row>
    <row r="180" spans="1:5">
      <c r="A180" s="63"/>
      <c r="B180" s="70"/>
      <c r="C180" s="67"/>
      <c r="D180" s="68"/>
      <c r="E180" s="69"/>
    </row>
    <row r="181" spans="1:5">
      <c r="A181" s="63"/>
      <c r="B181" s="70"/>
      <c r="C181" s="67"/>
      <c r="D181" s="68"/>
      <c r="E181" s="69"/>
    </row>
    <row r="182" spans="1:5">
      <c r="A182" s="63"/>
      <c r="B182" s="70"/>
      <c r="C182" s="67"/>
      <c r="D182" s="68"/>
      <c r="E182" s="69"/>
    </row>
    <row r="183" spans="1:5">
      <c r="A183" s="63"/>
      <c r="B183" s="70"/>
      <c r="C183" s="67"/>
      <c r="D183" s="68"/>
      <c r="E183" s="69"/>
    </row>
    <row r="184" spans="1:5">
      <c r="A184" s="63"/>
      <c r="B184" s="70"/>
      <c r="C184" s="67"/>
      <c r="D184" s="68"/>
      <c r="E184" s="69"/>
    </row>
    <row r="185" spans="1:5">
      <c r="A185" s="63"/>
      <c r="B185" s="70"/>
      <c r="C185" s="67"/>
      <c r="D185" s="68"/>
      <c r="E185" s="69"/>
    </row>
    <row r="186" spans="1:5">
      <c r="A186" s="63"/>
      <c r="B186" s="70"/>
      <c r="C186" s="67"/>
      <c r="D186" s="68"/>
      <c r="E186" s="69"/>
    </row>
    <row r="187" spans="1:5">
      <c r="A187" s="63"/>
      <c r="B187" s="70"/>
      <c r="C187" s="67"/>
      <c r="D187" s="68"/>
      <c r="E187" s="69"/>
    </row>
    <row r="188" spans="1:5">
      <c r="A188" s="63"/>
      <c r="B188" s="70"/>
      <c r="C188" s="67"/>
      <c r="D188" s="68"/>
      <c r="E188" s="69"/>
    </row>
    <row r="189" spans="1:5">
      <c r="A189" s="63"/>
      <c r="B189" s="70"/>
      <c r="C189" s="67"/>
      <c r="D189" s="68"/>
      <c r="E189" s="69"/>
    </row>
    <row r="190" spans="1:5">
      <c r="A190" s="63"/>
      <c r="B190" s="70"/>
      <c r="C190" s="67"/>
      <c r="D190" s="68"/>
      <c r="E190" s="69"/>
    </row>
    <row r="191" spans="1:5">
      <c r="A191" s="63"/>
      <c r="B191" s="70"/>
      <c r="C191" s="67"/>
      <c r="D191" s="68"/>
      <c r="E191" s="69"/>
    </row>
    <row r="192" spans="1:5">
      <c r="A192" s="63"/>
      <c r="B192" s="70"/>
      <c r="C192" s="67"/>
      <c r="D192" s="68"/>
      <c r="E192" s="69"/>
    </row>
    <row r="193" spans="1:5">
      <c r="A193" s="63"/>
      <c r="B193" s="70"/>
      <c r="C193" s="67"/>
      <c r="D193" s="68"/>
      <c r="E193" s="69"/>
    </row>
    <row r="194" spans="1:5">
      <c r="A194" s="63"/>
      <c r="B194" s="70"/>
      <c r="C194" s="67"/>
      <c r="D194" s="68"/>
      <c r="E194" s="69"/>
    </row>
    <row r="195" spans="1:5">
      <c r="A195" s="63"/>
      <c r="B195" s="70"/>
      <c r="C195" s="67"/>
      <c r="D195" s="68"/>
      <c r="E195" s="69"/>
    </row>
    <row r="196" spans="1:5">
      <c r="A196" s="63"/>
      <c r="B196" s="70"/>
      <c r="C196" s="67"/>
      <c r="D196" s="68"/>
      <c r="E196" s="69"/>
    </row>
    <row r="197" spans="1:5">
      <c r="A197" s="63"/>
      <c r="B197" s="70"/>
      <c r="C197" s="67"/>
      <c r="D197" s="68"/>
      <c r="E197" s="69"/>
    </row>
    <row r="198" spans="1:5">
      <c r="A198" s="63"/>
      <c r="B198" s="70"/>
      <c r="C198" s="67"/>
      <c r="D198" s="68"/>
      <c r="E198" s="69"/>
    </row>
    <row r="199" spans="1:5">
      <c r="A199" s="82"/>
      <c r="B199" s="70"/>
      <c r="C199" s="67"/>
      <c r="D199" s="68"/>
      <c r="E199" s="69"/>
    </row>
    <row r="200" spans="1:5">
      <c r="A200" s="82"/>
      <c r="B200" s="70"/>
      <c r="C200" s="67"/>
      <c r="D200" s="68"/>
      <c r="E200" s="69"/>
    </row>
    <row r="201" spans="1:5">
      <c r="A201" s="82"/>
      <c r="B201" s="70"/>
      <c r="C201" s="67"/>
      <c r="D201" s="68"/>
      <c r="E201" s="69"/>
    </row>
    <row r="202" spans="1:5">
      <c r="A202" s="82"/>
      <c r="B202" s="70"/>
      <c r="C202" s="67"/>
      <c r="D202" s="68"/>
      <c r="E202" s="69"/>
    </row>
    <row r="203" spans="1:5">
      <c r="A203" s="82"/>
      <c r="B203" s="70"/>
      <c r="C203" s="67"/>
      <c r="D203" s="68"/>
      <c r="E203" s="69"/>
    </row>
    <row r="204" spans="1:5">
      <c r="A204" s="64"/>
      <c r="B204" s="70"/>
      <c r="C204" s="67"/>
      <c r="D204" s="68"/>
      <c r="E204" s="69"/>
    </row>
    <row r="205" spans="1:5">
      <c r="A205" s="64"/>
      <c r="B205" s="70"/>
      <c r="C205" s="67"/>
      <c r="D205" s="68"/>
      <c r="E205" s="69"/>
    </row>
    <row r="206" spans="1:5">
      <c r="A206" s="64"/>
      <c r="B206" s="70"/>
      <c r="C206" s="67"/>
      <c r="D206" s="68"/>
      <c r="E206" s="69"/>
    </row>
    <row r="207" spans="1:5">
      <c r="A207" s="64"/>
      <c r="B207" s="70"/>
      <c r="C207" s="67"/>
      <c r="D207" s="68"/>
      <c r="E207" s="69"/>
    </row>
    <row r="208" spans="1:5" ht="17.25" thickBot="1">
      <c r="A208" s="65"/>
      <c r="B208" s="71"/>
      <c r="C208" s="72"/>
      <c r="D208" s="73"/>
      <c r="E208" s="74"/>
    </row>
  </sheetData>
  <mergeCells count="19">
    <mergeCell ref="A199:A203"/>
    <mergeCell ref="A5:C5"/>
    <mergeCell ref="C3:C4"/>
    <mergeCell ref="A6:A17"/>
    <mergeCell ref="A18:A36"/>
    <mergeCell ref="A98:A112"/>
    <mergeCell ref="A69:A72"/>
    <mergeCell ref="A73:A74"/>
    <mergeCell ref="A75:A76"/>
    <mergeCell ref="A37:A40"/>
    <mergeCell ref="A41:A45"/>
    <mergeCell ref="A46:A49"/>
    <mergeCell ref="A50:A57"/>
    <mergeCell ref="A58:A68"/>
    <mergeCell ref="E3:E4"/>
    <mergeCell ref="A3:A4"/>
    <mergeCell ref="B3:B4"/>
    <mergeCell ref="D3:D4"/>
    <mergeCell ref="B1:D1"/>
  </mergeCells>
  <phoneticPr fontId="2" type="noConversion"/>
  <pageMargins left="0.43307086614173229" right="0.39370078740157483" top="0.27559055118110237" bottom="0.31496062992125984" header="0.31496062992125984" footer="0.31496062992125984"/>
  <pageSetup paperSize="9" scale="83" firstPageNumber="146" orientation="portrait" useFirstPageNumber="1" r:id="rId1"/>
  <headerFooter>
    <oddFooter>&amp;C-&amp;P--</oddFooter>
  </headerFooter>
  <rowBreaks count="2" manualBreakCount="2">
    <brk id="43" max="4" man="1"/>
    <brk id="8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별첨 2-1.민간경상보조</vt:lpstr>
      <vt:lpstr>'별첨 2-1.민간경상보조'!Print_Area</vt:lpstr>
      <vt:lpstr>'별첨 2-1.민간경상보조'!Print_Titles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2015-08-22T06:56:54Z</cp:lastPrinted>
  <dcterms:created xsi:type="dcterms:W3CDTF">2015-07-20T00:24:25Z</dcterms:created>
  <dcterms:modified xsi:type="dcterms:W3CDTF">2015-08-28T08:40:24Z</dcterms:modified>
</cp:coreProperties>
</file>