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8315" windowHeight="14355"/>
  </bookViews>
  <sheets>
    <sheet name="별첨1 시책업무추진비" sheetId="1" r:id="rId1"/>
  </sheets>
  <definedNames>
    <definedName name="_xlnm.Print_Titles" localSheetId="0">'별첨1 시책업무추진비'!$1:$4</definedName>
  </definedNames>
  <calcPr calcId="125725"/>
</workbook>
</file>

<file path=xl/calcChain.xml><?xml version="1.0" encoding="utf-8"?>
<calcChain xmlns="http://schemas.openxmlformats.org/spreadsheetml/2006/main">
  <c r="C178" i="1"/>
  <c r="C158"/>
  <c r="C142"/>
  <c r="C128"/>
  <c r="C114"/>
  <c r="C97"/>
  <c r="C81"/>
  <c r="C66"/>
  <c r="C47"/>
  <c r="C31"/>
  <c r="C15"/>
  <c r="C6"/>
  <c r="C198"/>
  <c r="C5" l="1"/>
</calcChain>
</file>

<file path=xl/sharedStrings.xml><?xml version="1.0" encoding="utf-8"?>
<sst xmlns="http://schemas.openxmlformats.org/spreadsheetml/2006/main" count="415" uniqueCount="246">
  <si>
    <t>농수산과</t>
  </si>
  <si>
    <t>당사해양낚시공원 운영 관계자 석식 제공</t>
  </si>
  <si>
    <t>건설과</t>
  </si>
  <si>
    <t>총무과</t>
  </si>
  <si>
    <t>자치행정과</t>
  </si>
  <si>
    <t>복지지원과</t>
  </si>
  <si>
    <t>사회복지과</t>
  </si>
  <si>
    <t>경제일자리과</t>
  </si>
  <si>
    <t>사회적기업(다드림 사업단) 이전개소 축하 화분 구입</t>
  </si>
  <si>
    <t>기획홍보실</t>
  </si>
  <si>
    <t>환경미화과</t>
  </si>
  <si>
    <t>설맞이 대청소 실시에 따른 간식 제공</t>
  </si>
  <si>
    <t>환경위생과</t>
  </si>
  <si>
    <t>정자항 회센터 호객행위 근절 및 식중독예방 간담회 참석자 오찬제공</t>
  </si>
  <si>
    <t>2014년 해양수산관계자 간담회 참석자 식사 제공</t>
  </si>
  <si>
    <t>음료 및 다과 구입(역사관 위탁심사)</t>
  </si>
  <si>
    <t>도서관과</t>
  </si>
  <si>
    <t>문화체육과</t>
  </si>
  <si>
    <t>2014년 제1차 울산쇠부리축제 추진위원회개최에 따른 중식 제공</t>
  </si>
  <si>
    <t>민원지적과</t>
  </si>
  <si>
    <t>세무과</t>
  </si>
  <si>
    <t>어린이날행사 추진위원회 개최에 따른 생수 구입</t>
  </si>
  <si>
    <t>도시녹지과</t>
  </si>
  <si>
    <t>소나무재선충병 피해목 헬기운반 격려 간담회 참석자 만찬 제공</t>
  </si>
  <si>
    <t>회계과</t>
  </si>
  <si>
    <t>새봄맞이 대청소 참여자 간식 제공</t>
  </si>
  <si>
    <t>건축주택과</t>
  </si>
  <si>
    <t>도로명주소위원회 참석자 음료 구입</t>
  </si>
  <si>
    <t>부동산평가위원회개최에 따른 다과 준비</t>
  </si>
  <si>
    <t>도시계획위원회 운영 다과 구입</t>
  </si>
  <si>
    <t>2013회계연도 재무보고서 검토에 따른 다과류 등 구입</t>
  </si>
  <si>
    <t>작은도서관 운영자 교육과정 관련 간담회 참석자 오찬 경비지급</t>
  </si>
  <si>
    <t>북구 환경미화원 노사 토의후 중식 제공</t>
  </si>
  <si>
    <t>송정박상진호수공원 취재에 따른 참석자 오찬 제공</t>
  </si>
  <si>
    <t>지역사회서비스투자사업 교육 참석자 다과 구입</t>
  </si>
  <si>
    <t>시설원예 분야 보조사업 교육에 따른 다과 구입</t>
  </si>
  <si>
    <t>2013회계연도 결산검사 검토에 따른 오찬 제공</t>
  </si>
  <si>
    <t>소비자식품위생감시원 간담회 참석자 오찬제공</t>
  </si>
  <si>
    <t>자연보호활동관련 간담회 참석자 석식제공</t>
  </si>
  <si>
    <t>북구새마을회 도시농헙 체험행사 개최에 따른 음료 제공</t>
  </si>
  <si>
    <t>음료 등 구입(지역맞춤형 CNC선반 전문인력 양성과정교육생 격려)</t>
  </si>
  <si>
    <t>중산행복샘 수탁자 간담회 참석자 만찬 제공</t>
  </si>
  <si>
    <t>2014년 제5회 건축위원회 참석자 다과구입</t>
  </si>
  <si>
    <t>다과구입(주민참여예산1차분과위원회)</t>
  </si>
  <si>
    <t>공유토지분할위원회 개최에 따른 음료 구입</t>
  </si>
  <si>
    <t>개발제한구역 명예감시원 격려 간담회 참석자 만찬 제공</t>
  </si>
  <si>
    <t>드림스타트 방문 민원 및 업무회의용 음료 구입</t>
  </si>
  <si>
    <t>중앙도서관 자원봉사자 간담회 참석자 중식 제공</t>
  </si>
  <si>
    <t>국시비 확보 및 재활용 수거체계 개선 간담회 석식 제공</t>
  </si>
  <si>
    <t>쇠부리터 녹지공원 조성사업 실시설계 주민설명회 다과구입</t>
  </si>
  <si>
    <t>세대공감창의놀이터 건설관계자 업무협의 참석자 석식제공</t>
  </si>
  <si>
    <t>세대공감창의놀터 건립공사 공종회의 참석자 석식제공</t>
  </si>
  <si>
    <t>간이급수시설 수질검사 및 동절기 대비 관리자 간담회 개최에 따른 오찬제공</t>
  </si>
  <si>
    <t>직거래장터 참여 작목반 간담회 참석자 식사 제공</t>
  </si>
  <si>
    <t>10월</t>
  </si>
  <si>
    <t>11월</t>
  </si>
  <si>
    <t>12월</t>
  </si>
  <si>
    <t>구분</t>
  </si>
  <si>
    <t>집행내역</t>
  </si>
  <si>
    <t>금액</t>
  </si>
  <si>
    <t>부서</t>
  </si>
  <si>
    <t>비고</t>
  </si>
  <si>
    <t>총          계</t>
  </si>
  <si>
    <t>01월     25건 소계</t>
  </si>
  <si>
    <t>01월</t>
  </si>
  <si>
    <t>보건소</t>
  </si>
  <si>
    <t>02월     65건 소계</t>
  </si>
  <si>
    <t>02월</t>
  </si>
  <si>
    <t>교통관련 유관기관과의 간담회 참석자 급식비 지급</t>
  </si>
  <si>
    <t>교통행정과</t>
  </si>
  <si>
    <t>울산광역시북구치과의사회 간담회 석식 제공</t>
  </si>
  <si>
    <t>당면업무 협의 및 중식 제공</t>
  </si>
  <si>
    <t>의회사무과</t>
  </si>
  <si>
    <t>03월     68건 소계</t>
  </si>
  <si>
    <t>03월</t>
  </si>
  <si>
    <t>개별주택가격의 원활한 검증을 위한 간담회</t>
  </si>
  <si>
    <t>04월     68건 소계</t>
  </si>
  <si>
    <t>04월</t>
  </si>
  <si>
    <t>05월     41건 소계</t>
  </si>
  <si>
    <t>05월</t>
  </si>
  <si>
    <t>교통안전교육 관계자와의 간담회 참석자 급식비 지급</t>
  </si>
  <si>
    <t>06월     47건 소계</t>
  </si>
  <si>
    <t>06월</t>
  </si>
  <si>
    <t>개원 준비 관련 업무협의 및 중식 제공</t>
  </si>
  <si>
    <t>07월     66건 소계</t>
  </si>
  <si>
    <t>07월</t>
  </si>
  <si>
    <t>야간 번호판 영치 현장근무자 간담회 참석자 오찬 제공</t>
  </si>
  <si>
    <t>08월     61건 소계</t>
  </si>
  <si>
    <t>08월</t>
  </si>
  <si>
    <t>하계휴가 특별교통대책 관련 유관기관 간담회 참석자 석식 제공</t>
  </si>
  <si>
    <t>의원연수관련 협의 및 중식 제공</t>
  </si>
  <si>
    <t>09월     64건 소계</t>
  </si>
  <si>
    <t>09월</t>
  </si>
  <si>
    <t>10월     59건 소계</t>
  </si>
  <si>
    <t>체납차량 번호판 영치 현장근무자의 간담회 참석자 석식 제공</t>
  </si>
  <si>
    <t>공무국외여행 심사위원회 개최 및 중식 제공</t>
  </si>
  <si>
    <t>11월     87건 소계</t>
  </si>
  <si>
    <t>2014년 다문화가정 무상점검 행사에 따른 식사 제공</t>
  </si>
  <si>
    <t>12월     126건 소계</t>
  </si>
  <si>
    <t>자동차매매업관련 간담회 개최에 따른 식사제공</t>
  </si>
  <si>
    <t>2014년 어린이보호구역 CCTV 설치사업 관련 관계자와의 간담회 참석자 중식 제공</t>
  </si>
  <si>
    <t>당면현안업무 협의 및 중식제공</t>
  </si>
  <si>
    <t>13월</t>
    <phoneticPr fontId="1" type="noConversion"/>
  </si>
  <si>
    <t>2014년 1~2월     40건 소계</t>
    <phoneticPr fontId="1" type="noConversion"/>
  </si>
  <si>
    <t>강동사랑길’ 프로그램 제작 관계자 간담회 참석자 중식 제공 건의 외 1건</t>
    <phoneticPr fontId="1" type="noConversion"/>
  </si>
  <si>
    <t>염포동 동순회 방문 새해맞이 현장토크 관련 간담회 외 10건</t>
    <phoneticPr fontId="1" type="noConversion"/>
  </si>
  <si>
    <t>북한이탈주민지원 북구지역협의회 개최에 따른 중식 제공 외 2건</t>
    <phoneticPr fontId="1" type="noConversion"/>
  </si>
  <si>
    <t>동 복지위원회 위원장 간담회 식사 외 1건</t>
    <phoneticPr fontId="1" type="noConversion"/>
  </si>
  <si>
    <t>겨울철 산불방지 특별대책 추진 관련 간담회 계획 외 2건</t>
    <phoneticPr fontId="1" type="noConversion"/>
  </si>
  <si>
    <t>2014년 울산과학대학교 산학협력단 식품영양과와 업무협조 오찬제공 외 1건</t>
    <phoneticPr fontId="1" type="noConversion"/>
  </si>
  <si>
    <t>21세기 구정발전협의회 전체회의후 오찬 제공 외 6건</t>
    <phoneticPr fontId="1" type="noConversion"/>
  </si>
  <si>
    <t>신규.전입.복직직원 관내 현장탐방에 따른 석식 제공 외 30건</t>
    <phoneticPr fontId="1" type="noConversion"/>
  </si>
  <si>
    <t>북구 평생교육협의회 회의 후 오찬제공 외 2건</t>
    <phoneticPr fontId="1" type="noConversion"/>
  </si>
  <si>
    <t>설맞이 공동생활가정 위문품 구입 외 3건</t>
    <phoneticPr fontId="1" type="noConversion"/>
  </si>
  <si>
    <t>2014년도 제1차 구립도서관 운영위원회 회의 오찬 경비지급 외 3건</t>
    <phoneticPr fontId="1" type="noConversion"/>
  </si>
  <si>
    <t>도시계획 위원 간담회 참석자 석식 제공 외 4건</t>
    <phoneticPr fontId="1" type="noConversion"/>
  </si>
  <si>
    <t>자체평가위원회 회의 참석자 오찬제공 건의 외 8건</t>
    <phoneticPr fontId="1" type="noConversion"/>
  </si>
  <si>
    <t>국시비확보관련 울산시관계자 간담회 외 17건</t>
    <phoneticPr fontId="1" type="noConversion"/>
  </si>
  <si>
    <t>지적재조사 행정시스템 최종보고회 및 사용자 교육 외 2건</t>
    <phoneticPr fontId="1" type="noConversion"/>
  </si>
  <si>
    <t>간이급수시설 관리자 등 간담회 개최에 따른 참석자 오찬 제공 외 1건</t>
    <phoneticPr fontId="1" type="noConversion"/>
  </si>
  <si>
    <t>세대공감창의놀이터 민간추진단 워크숍 다과 구입 외 3건</t>
    <phoneticPr fontId="1" type="noConversion"/>
  </si>
  <si>
    <t>북구청소년문화의 집 개관식에 따른 관계자 노고격려 오찬 제공 외 6건</t>
    <phoneticPr fontId="1" type="noConversion"/>
  </si>
  <si>
    <t>공립지역아동센터 수탁자선정 심의위원회 개최에 따른 음료구입 외 1건</t>
    <phoneticPr fontId="1" type="noConversion"/>
  </si>
  <si>
    <t>제10회 울산쇠부리축제 업무협의 간담회 개최에 따른 만찬제공 외 2건</t>
    <phoneticPr fontId="1" type="noConversion"/>
  </si>
  <si>
    <t>제2차 구립도서관 운영위원회 회의 개최용 음료구입 외 3건</t>
    <phoneticPr fontId="1" type="noConversion"/>
  </si>
  <si>
    <t>안전관리자문단 간담회에 따른 식사 제공 외 4건</t>
    <phoneticPr fontId="1" type="noConversion"/>
  </si>
  <si>
    <t>농업,농촌및식품산업정책심의회 참석자 식사 제공 외 1건</t>
    <phoneticPr fontId="1" type="noConversion"/>
  </si>
  <si>
    <t>보행안전지도 사업추친에 따른 간담회 참석자 석식 제공 외 1건</t>
    <phoneticPr fontId="1" type="noConversion"/>
  </si>
  <si>
    <t xml:space="preserve">어물보건진료소 개소 기념행사에 따른 다과제공 외 2건 </t>
    <phoneticPr fontId="1" type="noConversion"/>
  </si>
  <si>
    <t xml:space="preserve">인권교육에 따른 다과류 구입 외 3건 </t>
    <phoneticPr fontId="1" type="noConversion"/>
  </si>
  <si>
    <t>2014 노사민정 사업계획관련 간담회 개최 외 19건</t>
    <phoneticPr fontId="1" type="noConversion"/>
  </si>
  <si>
    <t xml:space="preserve">계약심의위원회 참석자 만찬 제공 외 1건 </t>
    <phoneticPr fontId="1" type="noConversion"/>
  </si>
  <si>
    <t>민관 합동 특별점검 간담회 개최에 따른 오찬 제공 외 1건</t>
    <phoneticPr fontId="1" type="noConversion"/>
  </si>
  <si>
    <t xml:space="preserve">제6회 전국동시지방선거 관련 간담회 개최에 따른 석식 제공 외 3건 </t>
    <phoneticPr fontId="1" type="noConversion"/>
  </si>
  <si>
    <t xml:space="preserve">어린이날행사 추진위원회 간담회 개최에 따른 식사제공 외 5건 </t>
    <phoneticPr fontId="1" type="noConversion"/>
  </si>
  <si>
    <t xml:space="preserve">2014년 문화예술진흥심의 위원회 개최에 따른 중식 제공 외 2건 </t>
    <phoneticPr fontId="1" type="noConversion"/>
  </si>
  <si>
    <t>작은도서관 운영자 과정 견학 사전 답사용 다과 구입 외 2건</t>
    <phoneticPr fontId="1" type="noConversion"/>
  </si>
  <si>
    <t>안전모니터봉사단 운영 활성화를 위한 간담회 참석자 식사 제공 외 5건</t>
    <phoneticPr fontId="1" type="noConversion"/>
  </si>
  <si>
    <t>2014년 공동주택 관계자 교육 다과구입 외 2건</t>
    <phoneticPr fontId="1" type="noConversion"/>
  </si>
  <si>
    <t>2014년 어업인의 날 행사 준비 외 3건</t>
    <phoneticPr fontId="1" type="noConversion"/>
  </si>
  <si>
    <t xml:space="preserve">협동조합 설립희망자 주민교육 다과세트 구입 외 2건 </t>
    <phoneticPr fontId="1" type="noConversion"/>
  </si>
  <si>
    <t xml:space="preserve">암검진 및 암의료비지원 간담회 참석자 급식 제공 외 1건 </t>
    <phoneticPr fontId="1" type="noConversion"/>
  </si>
  <si>
    <t>자체평가위원회 회의 참석자 외 3건</t>
    <phoneticPr fontId="1" type="noConversion"/>
  </si>
  <si>
    <t xml:space="preserve">도시관리공단 임원진 간담회 외 7건 </t>
    <phoneticPr fontId="1" type="noConversion"/>
  </si>
  <si>
    <t>지적재조사사업 토지소유자협의회 간담회 다과 구입 외 2건</t>
    <phoneticPr fontId="1" type="noConversion"/>
  </si>
  <si>
    <t>주민자치회 행정지원단(TF) 회의 개최에 따른 오찬 제공 외 3건</t>
    <phoneticPr fontId="1" type="noConversion"/>
  </si>
  <si>
    <t>자원봉사센터 프로그램 운영 물품 구입 외 7건</t>
    <phoneticPr fontId="1" type="noConversion"/>
  </si>
  <si>
    <t>지역아동센터심의위원회 개최에 따른 음료 구입 외 1건</t>
    <phoneticPr fontId="1" type="noConversion"/>
  </si>
  <si>
    <t>2014년 제1차 문화정책위원회 개최에 따른 오찬 제공 외 1건</t>
    <phoneticPr fontId="1" type="noConversion"/>
  </si>
  <si>
    <t>노점상 단속 근무자 간식 구입 외 2건</t>
    <phoneticPr fontId="1" type="noConversion"/>
  </si>
  <si>
    <t>아토피 부모 자조모임 개최에 따른 참가자 다과비 지급 외 1건</t>
    <phoneticPr fontId="1" type="noConversion"/>
  </si>
  <si>
    <t>시설관리공단 용역 최종보고회 음료구입 외 6건</t>
    <phoneticPr fontId="1" type="noConversion"/>
  </si>
  <si>
    <t>안전행정 추진관련 울산시 관계자 간담회 외 9건</t>
    <phoneticPr fontId="1" type="noConversion"/>
  </si>
  <si>
    <t>지역공동체활성화위원회 음료 구입 외 2건</t>
    <phoneticPr fontId="1" type="noConversion"/>
  </si>
  <si>
    <t>자원봉사센터 프로그램 개최용 다과 구입 외 5건</t>
    <phoneticPr fontId="1" type="noConversion"/>
  </si>
  <si>
    <t xml:space="preserve">중앙도서관 자원봉사자와의 간담회 참석자 중식제공 외 1건 </t>
    <phoneticPr fontId="1" type="noConversion"/>
  </si>
  <si>
    <t>동산마을~상안마을 도로개설공사 관련 업무협의 간담회 참석자 석식비 외 1건</t>
    <phoneticPr fontId="1" type="noConversion"/>
  </si>
  <si>
    <t>제6차 노사민정실무협의회 음료구입 외 2건</t>
    <phoneticPr fontId="1" type="noConversion"/>
  </si>
  <si>
    <t>불법 주정차 야간 특별단속 관계자와의 간담회 참석자 오찬 제공</t>
    <phoneticPr fontId="1" type="noConversion"/>
  </si>
  <si>
    <t>2014 지역사회건강조사 수행을 위한 의견수렴 간담회 오찬 제공 외 4건</t>
    <phoneticPr fontId="1" type="noConversion"/>
  </si>
  <si>
    <t>국립산업기술박물관 현장 실사에 따른 음료수 등 구입 외 6건</t>
    <phoneticPr fontId="1" type="noConversion"/>
  </si>
  <si>
    <t>구정현안사항 협의를 위한 주민자치위원장과의 간담회 외 24건</t>
    <phoneticPr fontId="1" type="noConversion"/>
  </si>
  <si>
    <t>부동산평가위원회 참석자 음료 구입 외 2건</t>
    <phoneticPr fontId="1" type="noConversion"/>
  </si>
  <si>
    <t>지역사회복지협의체 뉴스레터 편집위원 노고격려 식사 제공 외 4건</t>
    <phoneticPr fontId="1" type="noConversion"/>
  </si>
  <si>
    <t>2014 노인돌봄기본서비스 제공기관과의 간담회 개최에 따른 중식제공 외 2건</t>
    <phoneticPr fontId="1" type="noConversion"/>
  </si>
  <si>
    <t>2014년 제10회 울산쇠부리축제 개최 회의에 따른 오찬제공 외 2건</t>
    <phoneticPr fontId="1" type="noConversion"/>
  </si>
  <si>
    <t>농소3동도서관 자원봉사자 간담회 경비 지급 외 2건</t>
    <phoneticPr fontId="1" type="noConversion"/>
  </si>
  <si>
    <t>쇠부리문화거리 추진위원회 간담회 참석자 석식비 외 3건</t>
    <phoneticPr fontId="1" type="noConversion"/>
  </si>
  <si>
    <t>2014년 생물테러 위기대응 모의훈련 참가자 중식 제공 외 3건</t>
    <phoneticPr fontId="1" type="noConversion"/>
  </si>
  <si>
    <t>제6대 당선의원 상견례 및 오리엔테이션 및 중식 제공 외 2건</t>
    <phoneticPr fontId="1" type="noConversion"/>
  </si>
  <si>
    <t>양성평등 및 여권신장을 위한 간담회 외 25건</t>
    <phoneticPr fontId="1" type="noConversion"/>
  </si>
  <si>
    <t>개별주택가격 검증의 원활한 추진을 위한 간담회 개최에 따른 오찬 제공 외1건</t>
    <phoneticPr fontId="1" type="noConversion"/>
  </si>
  <si>
    <t>공중화장실 관리인 간담회 개최에 따른 오찬 제공 외 1건</t>
    <phoneticPr fontId="1" type="noConversion"/>
  </si>
  <si>
    <t>적십자봉사회 북구협의회 사랑의 바다체험 격려 외 1건</t>
    <phoneticPr fontId="1" type="noConversion"/>
  </si>
  <si>
    <t>이동자원봉사센터 운영용 다과 구입 외 10건</t>
    <phoneticPr fontId="1" type="noConversion"/>
  </si>
  <si>
    <t>피서지 생활쓰레기 배출질서 캠페인 참여자 간식 제공 외 1건</t>
    <phoneticPr fontId="1" type="noConversion"/>
  </si>
  <si>
    <t>북구 농업경영인 대표 간담회 참석자 석식비 외 4건</t>
    <phoneticPr fontId="1" type="noConversion"/>
  </si>
  <si>
    <t>농수산물 방사능 측정장비 적격업체 선정심사위원회 제공 다과 구입 외 1건</t>
    <phoneticPr fontId="1" type="noConversion"/>
  </si>
  <si>
    <t>제7차 노사민정협의회 실무협의회 개최에 따른 오찬 제공 외 4건</t>
    <phoneticPr fontId="1" type="noConversion"/>
  </si>
  <si>
    <t>구정조정위원회 참석자 중식 제공 외 4건</t>
    <phoneticPr fontId="1" type="noConversion"/>
  </si>
  <si>
    <t>2014 을지연습 추진에 따른 관계자 간담회 외 18건</t>
    <phoneticPr fontId="1" type="noConversion"/>
  </si>
  <si>
    <t>지역공동체활성화위원회 다과 구입 외 6건</t>
    <phoneticPr fontId="1" type="noConversion"/>
  </si>
  <si>
    <t>지역복지대회 참석관계자 노고격려 식사 제공 외 9건</t>
    <phoneticPr fontId="1" type="noConversion"/>
  </si>
  <si>
    <t>추석맞이 공동생활가정 위문품 구입 외 3건</t>
    <phoneticPr fontId="1" type="noConversion"/>
  </si>
  <si>
    <t>K리그 북구데이 행사 관련 VIP석 내빈 간식 구입 외 3건</t>
    <phoneticPr fontId="1" type="noConversion"/>
  </si>
  <si>
    <t>환경미화원 노조 관계자 간담회 중식 제공 외 1건</t>
    <phoneticPr fontId="1" type="noConversion"/>
  </si>
  <si>
    <t>축산농가 간담회 참석자 석식 제공 외 3건</t>
    <phoneticPr fontId="1" type="noConversion"/>
  </si>
  <si>
    <t>2014년 어린이보호구역 등 개선사업 관계자와의 간담회 참석자 석식 제공 외 2건</t>
    <phoneticPr fontId="1" type="noConversion"/>
  </si>
  <si>
    <t>제6기지역보건의료계획 협의체 회의 개최 오찬 제공 외 2건</t>
    <phoneticPr fontId="1" type="noConversion"/>
  </si>
  <si>
    <t>예산편성 관련 업무협의를 위한 간담회 지출계획 외 7건</t>
    <phoneticPr fontId="1" type="noConversion"/>
  </si>
  <si>
    <t>가을철 재난안전 상황관리 및 대응체계 강화 간담회 외 20건</t>
    <phoneticPr fontId="1" type="noConversion"/>
  </si>
  <si>
    <t>2014년 가족관계등록 사무감사에 따른 다과 구입 외 1건</t>
    <phoneticPr fontId="1" type="noConversion"/>
  </si>
  <si>
    <t>2014년 주민자치위원 어울림 한마당 행사 관련 간담회 식사 외 2건</t>
    <phoneticPr fontId="1" type="noConversion"/>
  </si>
  <si>
    <t>자활센터 우수사례 견학 격려 물품 구입 외 3건</t>
    <phoneticPr fontId="1" type="noConversion"/>
  </si>
  <si>
    <t>염포양정도서관 자원봉사자 간담회 참석자 중식 제공 외 2건</t>
    <phoneticPr fontId="1" type="noConversion"/>
  </si>
  <si>
    <t>북구 어업인 대표 간담회 참석자 석식 제공 외 2건</t>
    <phoneticPr fontId="1" type="noConversion"/>
  </si>
  <si>
    <t>3대 기초고용질서준수 이행점검단 회의 다과 구입 외 4건</t>
    <phoneticPr fontId="1" type="noConversion"/>
  </si>
  <si>
    <t>아빠와 함께 하는 출산 교실 다과 구입 외 3건</t>
    <phoneticPr fontId="1" type="noConversion"/>
  </si>
  <si>
    <t>2015년도 주요업무계획 홍보를 위한 간담회 참석자 석식 제공 외 8건</t>
    <phoneticPr fontId="1" type="noConversion"/>
  </si>
  <si>
    <t>CCTV통합관제센터 관제요원 간담회 개최에 따른 식사 제공 외 23건</t>
    <phoneticPr fontId="1" type="noConversion"/>
  </si>
  <si>
    <t>부동산평가위원회 참석위원 음료 구입 외 2건</t>
    <phoneticPr fontId="1" type="noConversion"/>
  </si>
  <si>
    <t>찾아가는 한글교실 추진관련 간담회 식사 외 6건</t>
    <phoneticPr fontId="1" type="noConversion"/>
  </si>
  <si>
    <t>희망365 나눔축제 추진관련 간담회 식사 제공 외 3건</t>
    <phoneticPr fontId="1" type="noConversion"/>
  </si>
  <si>
    <t>아동학대예방캠페인 참여자 식사 제공 외 5건</t>
    <phoneticPr fontId="1" type="noConversion"/>
  </si>
  <si>
    <t>국민체육센터 대청소 실시에 따른 근무자 급식 제공 외 5건</t>
    <phoneticPr fontId="1" type="noConversion"/>
  </si>
  <si>
    <t>음식물 수거 환경미화원과의 간담회 개최에 따른 오찬 제공 외 1건</t>
    <phoneticPr fontId="1" type="noConversion"/>
  </si>
  <si>
    <t>제6기 구립도서관 운영위원회 위원 위촉 및 회의 오찬 경비 지급 외 1건</t>
    <phoneticPr fontId="1" type="noConversion"/>
  </si>
  <si>
    <t>녹지작업단의 간담회 개최에 따른 석식경비 지출 외 1건</t>
    <phoneticPr fontId="1" type="noConversion"/>
  </si>
  <si>
    <t>2015년도 광역시 도로사업 관련 간담회 참석자 석식 제공 외 3건</t>
    <phoneticPr fontId="1" type="noConversion"/>
  </si>
  <si>
    <t>2014년 주택건설사업 관계자 간담회 식사제공 건의 외 2건</t>
    <phoneticPr fontId="1" type="noConversion"/>
  </si>
  <si>
    <t>지역 노사민정협력 활성화 현지평가 참가자 만찬 제공 외 5건</t>
    <phoneticPr fontId="1" type="noConversion"/>
  </si>
  <si>
    <t>지역사회 통합건강증진사업 현장 모니터링 참석자 다과 제공 외 2건</t>
    <phoneticPr fontId="1" type="noConversion"/>
  </si>
  <si>
    <t>행정사무감사관련 협의 및 중식 제공 외1건</t>
    <phoneticPr fontId="1" type="noConversion"/>
  </si>
  <si>
    <t>구 출입기자 정례 간담회 참석자 중식 제공 외 8건</t>
    <phoneticPr fontId="1" type="noConversion"/>
  </si>
  <si>
    <t>중국 비성시 국제교류 대표단 방문에 따른 국제교류방안 협의 간담회외 26건</t>
    <phoneticPr fontId="1" type="noConversion"/>
  </si>
  <si>
    <t>청사 주차관제 근로자 간담회 참석자 석식제공 건의 외 3건</t>
    <phoneticPr fontId="1" type="noConversion"/>
  </si>
  <si>
    <t>개별주택가격 특성조사자  추진을 위한 간담회 외 1건</t>
    <phoneticPr fontId="1" type="noConversion"/>
  </si>
  <si>
    <t>무인민원발급기 유지보수 관계자 간담회 급식비 지급 외 2건</t>
    <phoneticPr fontId="1" type="noConversion"/>
  </si>
  <si>
    <t>공중화장실 관리자 간담회 개최 외 1건</t>
    <phoneticPr fontId="1" type="noConversion"/>
  </si>
  <si>
    <t>찾아가는 한글교실 11개교실 수강생 대표 등 간담회 식사 외 13건</t>
    <phoneticPr fontId="1" type="noConversion"/>
  </si>
  <si>
    <t>희망복지지원단 운영물품 구입 외 5건</t>
    <phoneticPr fontId="1" type="noConversion"/>
  </si>
  <si>
    <t>드림스타트 사업수행기관 간담회 참석자 중식 제공 외 7건</t>
    <phoneticPr fontId="1" type="noConversion"/>
  </si>
  <si>
    <t>체육센터 근무자 단합대회 개최에 따른 급식제공 외 4건</t>
    <phoneticPr fontId="1" type="noConversion"/>
  </si>
  <si>
    <t>재활용 거점관리단체와의 간담회 개최후 식사 제공 외 1건</t>
    <phoneticPr fontId="1" type="noConversion"/>
  </si>
  <si>
    <t>2014 울산북구의책사업 평가보고회 참석자 만찬 경비 지출 외 4건</t>
    <phoneticPr fontId="1" type="noConversion"/>
  </si>
  <si>
    <t>산불전문예방진화대 격려 간담회 오찬 외 6건</t>
    <phoneticPr fontId="1" type="noConversion"/>
  </si>
  <si>
    <t>오토밸리로 2공구 도로개설공사 관련 간담회 참석자 석식 제공 외3건</t>
    <phoneticPr fontId="1" type="noConversion"/>
  </si>
  <si>
    <t>불법유동광고물 민관합동 정비 관련 간담회 경비 지출 외 2건</t>
    <phoneticPr fontId="1" type="noConversion"/>
  </si>
  <si>
    <t>달천농공단지 주차장 조성공사 간담회 참석자 석식 제공 외 2건</t>
    <phoneticPr fontId="1" type="noConversion"/>
  </si>
  <si>
    <t>생명존중 및 자살예방운영위원회 참석자 다과 구입 외 4건</t>
    <phoneticPr fontId="1" type="noConversion"/>
  </si>
  <si>
    <t>의정홍보영상물 제작관련 업무협의 및 석식제공 외 7건</t>
    <phoneticPr fontId="1" type="noConversion"/>
  </si>
  <si>
    <t>중국 비성시 국제교류 대표단 방문에 대한 평가 및 교류방안 협의 간담회 외 1건</t>
    <phoneticPr fontId="1" type="noConversion"/>
  </si>
  <si>
    <t>구민자율환경감시원 간담회 개최에 따른 오찬 제공 외 3건</t>
    <phoneticPr fontId="1" type="noConversion"/>
  </si>
  <si>
    <t>김장담그기 노고격려 식사 제공 외 9건</t>
    <phoneticPr fontId="1" type="noConversion"/>
  </si>
  <si>
    <t>문예회관 상주예술단체와의 간담회 개최 및 만찬제공 외 1건</t>
    <phoneticPr fontId="1" type="noConversion"/>
  </si>
  <si>
    <t>폐기물 처리업체 관계자 간담회 참석자 중식 제공 외 2건</t>
    <phoneticPr fontId="1" type="noConversion"/>
  </si>
  <si>
    <t>직거래장터 참여 농가 간담회 개최 및 참석자 만찬 제공 외 2건</t>
    <phoneticPr fontId="1" type="noConversion"/>
  </si>
  <si>
    <t>사회적기업육성위원회 개최 다과 구입 외 2건</t>
    <phoneticPr fontId="1" type="noConversion"/>
  </si>
  <si>
    <t>지방세심의위원회 관계자 간담회 중식 제공</t>
    <phoneticPr fontId="1" type="noConversion"/>
  </si>
  <si>
    <t>세무과</t>
    <phoneticPr fontId="1" type="noConversion"/>
  </si>
  <si>
    <t>노사민정 협의회 음료 및 다과 구입</t>
    <phoneticPr fontId="1" type="noConversion"/>
  </si>
  <si>
    <t>경제일자리과</t>
    <phoneticPr fontId="1" type="noConversion"/>
  </si>
  <si>
    <t>북구종합사회복지관 개관 10주년 기념행사 종사자 노고격려 오찬제공 외 2건</t>
    <phoneticPr fontId="1" type="noConversion"/>
  </si>
  <si>
    <t>2014년도 시책업무 추진비 집행내역</t>
  </si>
  <si>
    <t>(단위 : 천원)</t>
    <phoneticPr fontId="1" type="noConversion"/>
  </si>
  <si>
    <t>[별첨1]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</si>
</sst>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,"/>
  </numFmts>
  <fonts count="1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ajor"/>
    </font>
    <font>
      <sz val="12"/>
      <color rgb="FF333333"/>
      <name val="맑은 고딕"/>
      <family val="3"/>
      <charset val="129"/>
      <scheme val="major"/>
    </font>
    <font>
      <b/>
      <sz val="12"/>
      <color rgb="FF333333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20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176" fontId="4" fillId="4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left" vertical="center"/>
    </xf>
    <xf numFmtId="176" fontId="4" fillId="3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quotePrefix="1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176" fontId="3" fillId="0" borderId="8" xfId="0" applyNumberFormat="1" applyFont="1" applyFill="1" applyBorder="1" applyAlignment="1">
      <alignment horizontal="right" vertical="center"/>
    </xf>
    <xf numFmtId="0" fontId="3" fillId="0" borderId="9" xfId="0" applyFont="1" applyFill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13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8" fillId="0" borderId="10" xfId="0" applyFont="1" applyBorder="1" applyAlignment="1">
      <alignment horizontal="right" vertical="center"/>
    </xf>
    <xf numFmtId="0" fontId="10" fillId="0" borderId="0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quotePrefix="1" applyFont="1" applyFill="1" applyBorder="1" applyAlignment="1">
      <alignment horizontal="center" vertical="center"/>
    </xf>
    <xf numFmtId="0" fontId="3" fillId="0" borderId="12" xfId="0" quotePrefix="1" applyFont="1" applyFill="1" applyBorder="1" applyAlignment="1">
      <alignment horizontal="center" vertical="center"/>
    </xf>
    <xf numFmtId="0" fontId="3" fillId="0" borderId="13" xfId="0" quotePrefix="1" applyFont="1" applyFill="1" applyBorder="1" applyAlignment="1">
      <alignment horizontal="center" vertical="center"/>
    </xf>
    <xf numFmtId="0" fontId="3" fillId="0" borderId="14" xfId="0" quotePrefix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E208"/>
  <sheetViews>
    <sheetView tabSelected="1" view="pageBreakPreview" zoomScale="60" zoomScaleNormal="85" workbookViewId="0">
      <selection activeCell="B1" sqref="B1:D1"/>
    </sheetView>
  </sheetViews>
  <sheetFormatPr defaultRowHeight="16.5"/>
  <cols>
    <col min="1" max="1" width="5.375" style="1" customWidth="1"/>
    <col min="2" max="2" width="74.875" style="1" customWidth="1"/>
    <col min="3" max="3" width="8.125" style="1" customWidth="1"/>
    <col min="4" max="4" width="12.625" style="23" customWidth="1"/>
    <col min="5" max="5" width="4.5" style="1" customWidth="1"/>
    <col min="6" max="16384" width="9" style="1"/>
  </cols>
  <sheetData>
    <row r="1" spans="1:5" s="5" customFormat="1" ht="25.5" customHeight="1">
      <c r="A1" s="22" t="s">
        <v>245</v>
      </c>
      <c r="B1" s="27" t="s">
        <v>243</v>
      </c>
      <c r="C1" s="27"/>
      <c r="D1" s="27"/>
      <c r="E1" s="21"/>
    </row>
    <row r="2" spans="1:5" ht="25.5" customHeight="1" thickBot="1">
      <c r="A2" s="4"/>
      <c r="B2" s="4"/>
      <c r="C2" s="4"/>
      <c r="D2" s="26" t="s">
        <v>244</v>
      </c>
      <c r="E2" s="26"/>
    </row>
    <row r="3" spans="1:5" s="3" customFormat="1" ht="17.25">
      <c r="A3" s="41" t="s">
        <v>57</v>
      </c>
      <c r="B3" s="43" t="s">
        <v>58</v>
      </c>
      <c r="C3" s="43" t="s">
        <v>59</v>
      </c>
      <c r="D3" s="45" t="s">
        <v>60</v>
      </c>
      <c r="E3" s="37" t="s">
        <v>61</v>
      </c>
    </row>
    <row r="4" spans="1:5" s="3" customFormat="1" ht="17.25">
      <c r="A4" s="42"/>
      <c r="B4" s="44"/>
      <c r="C4" s="44"/>
      <c r="D4" s="46"/>
      <c r="E4" s="38"/>
    </row>
    <row r="5" spans="1:5" ht="16.5" customHeight="1">
      <c r="A5" s="39" t="s">
        <v>62</v>
      </c>
      <c r="B5" s="40"/>
      <c r="C5" s="6">
        <f>C6+C15+C31+C47+C66+C81+C97+C114+C128+C142+C158+C178+C198</f>
        <v>195708090</v>
      </c>
      <c r="D5" s="7"/>
      <c r="E5" s="14"/>
    </row>
    <row r="6" spans="1:5" ht="16.5" customHeight="1">
      <c r="A6" s="28" t="s">
        <v>63</v>
      </c>
      <c r="B6" s="29"/>
      <c r="C6" s="8">
        <f>SUM(C7:C14)</f>
        <v>6987000</v>
      </c>
      <c r="D6" s="9"/>
      <c r="E6" s="15"/>
    </row>
    <row r="7" spans="1:5" ht="16.5" customHeight="1">
      <c r="A7" s="31" t="s">
        <v>64</v>
      </c>
      <c r="B7" s="10" t="s">
        <v>104</v>
      </c>
      <c r="C7" s="11">
        <v>725000</v>
      </c>
      <c r="D7" s="12" t="s">
        <v>9</v>
      </c>
      <c r="E7" s="16"/>
    </row>
    <row r="8" spans="1:5" ht="16.5" customHeight="1">
      <c r="A8" s="31"/>
      <c r="B8" s="12" t="s">
        <v>105</v>
      </c>
      <c r="C8" s="11">
        <v>4179000</v>
      </c>
      <c r="D8" s="12" t="s">
        <v>3</v>
      </c>
      <c r="E8" s="16"/>
    </row>
    <row r="9" spans="1:5" ht="16.5" customHeight="1">
      <c r="A9" s="31"/>
      <c r="B9" s="12" t="s">
        <v>106</v>
      </c>
      <c r="C9" s="11">
        <v>366000</v>
      </c>
      <c r="D9" s="12" t="s">
        <v>4</v>
      </c>
      <c r="E9" s="16"/>
    </row>
    <row r="10" spans="1:5" ht="16.5" customHeight="1">
      <c r="A10" s="31"/>
      <c r="B10" s="12" t="s">
        <v>107</v>
      </c>
      <c r="C10" s="11">
        <v>670000</v>
      </c>
      <c r="D10" s="12" t="s">
        <v>5</v>
      </c>
      <c r="E10" s="16"/>
    </row>
    <row r="11" spans="1:5" ht="16.5" customHeight="1">
      <c r="A11" s="31"/>
      <c r="B11" s="12" t="s">
        <v>8</v>
      </c>
      <c r="C11" s="11">
        <v>100000</v>
      </c>
      <c r="D11" s="12" t="s">
        <v>7</v>
      </c>
      <c r="E11" s="16"/>
    </row>
    <row r="12" spans="1:5" ht="17.25" customHeight="1">
      <c r="A12" s="31"/>
      <c r="B12" s="12" t="s">
        <v>1</v>
      </c>
      <c r="C12" s="11">
        <v>126000</v>
      </c>
      <c r="D12" s="12" t="s">
        <v>0</v>
      </c>
      <c r="E12" s="16"/>
    </row>
    <row r="13" spans="1:5" ht="16.5" customHeight="1">
      <c r="A13" s="31"/>
      <c r="B13" s="12" t="s">
        <v>108</v>
      </c>
      <c r="C13" s="11">
        <v>663000</v>
      </c>
      <c r="D13" s="12" t="s">
        <v>2</v>
      </c>
      <c r="E13" s="16"/>
    </row>
    <row r="14" spans="1:5" ht="16.5" customHeight="1">
      <c r="A14" s="31"/>
      <c r="B14" s="12" t="s">
        <v>109</v>
      </c>
      <c r="C14" s="11">
        <v>158000</v>
      </c>
      <c r="D14" s="12" t="s">
        <v>65</v>
      </c>
      <c r="E14" s="16"/>
    </row>
    <row r="15" spans="1:5" ht="16.5" customHeight="1">
      <c r="A15" s="28" t="s">
        <v>66</v>
      </c>
      <c r="B15" s="29"/>
      <c r="C15" s="8">
        <f>SUM(C16:C30)</f>
        <v>18298460</v>
      </c>
      <c r="D15" s="9"/>
      <c r="E15" s="15"/>
    </row>
    <row r="16" spans="1:5" ht="16.5" customHeight="1">
      <c r="A16" s="31" t="s">
        <v>67</v>
      </c>
      <c r="B16" s="12" t="s">
        <v>110</v>
      </c>
      <c r="C16" s="11">
        <v>1544000</v>
      </c>
      <c r="D16" s="12" t="s">
        <v>9</v>
      </c>
      <c r="E16" s="16"/>
    </row>
    <row r="17" spans="1:5" ht="16.5" customHeight="1">
      <c r="A17" s="31"/>
      <c r="B17" s="12" t="s">
        <v>111</v>
      </c>
      <c r="C17" s="11">
        <v>10018000</v>
      </c>
      <c r="D17" s="12" t="s">
        <v>3</v>
      </c>
      <c r="E17" s="16"/>
    </row>
    <row r="18" spans="1:5" ht="16.5" customHeight="1">
      <c r="A18" s="31"/>
      <c r="B18" s="12" t="s">
        <v>112</v>
      </c>
      <c r="C18" s="11">
        <v>337000</v>
      </c>
      <c r="D18" s="12" t="s">
        <v>4</v>
      </c>
      <c r="E18" s="16"/>
    </row>
    <row r="19" spans="1:5" ht="16.5" customHeight="1">
      <c r="A19" s="31"/>
      <c r="B19" s="12" t="s">
        <v>18</v>
      </c>
      <c r="C19" s="11">
        <v>490000</v>
      </c>
      <c r="D19" s="12" t="s">
        <v>17</v>
      </c>
      <c r="E19" s="16"/>
    </row>
    <row r="20" spans="1:5" ht="16.5" customHeight="1">
      <c r="A20" s="31"/>
      <c r="B20" s="12" t="s">
        <v>114</v>
      </c>
      <c r="C20" s="11">
        <v>585000</v>
      </c>
      <c r="D20" s="12" t="s">
        <v>16</v>
      </c>
      <c r="E20" s="16"/>
    </row>
    <row r="21" spans="1:5" ht="16.5" customHeight="1">
      <c r="A21" s="31"/>
      <c r="B21" s="12" t="s">
        <v>242</v>
      </c>
      <c r="C21" s="11">
        <v>760000</v>
      </c>
      <c r="D21" s="12" t="s">
        <v>5</v>
      </c>
      <c r="E21" s="16"/>
    </row>
    <row r="22" spans="1:5" ht="16.5" customHeight="1">
      <c r="A22" s="31"/>
      <c r="B22" s="12" t="s">
        <v>113</v>
      </c>
      <c r="C22" s="11">
        <v>2640000</v>
      </c>
      <c r="D22" s="12" t="s">
        <v>6</v>
      </c>
      <c r="E22" s="16"/>
    </row>
    <row r="23" spans="1:5" ht="16.5" customHeight="1">
      <c r="A23" s="31"/>
      <c r="B23" s="12" t="s">
        <v>15</v>
      </c>
      <c r="C23" s="11">
        <v>28860</v>
      </c>
      <c r="D23" s="12" t="s">
        <v>7</v>
      </c>
      <c r="E23" s="16"/>
    </row>
    <row r="24" spans="1:5" ht="16.5" customHeight="1">
      <c r="A24" s="31"/>
      <c r="B24" s="12" t="s">
        <v>14</v>
      </c>
      <c r="C24" s="11">
        <v>360000</v>
      </c>
      <c r="D24" s="12" t="s">
        <v>0</v>
      </c>
      <c r="E24" s="16"/>
    </row>
    <row r="25" spans="1:5" ht="16.5" customHeight="1">
      <c r="A25" s="31"/>
      <c r="B25" s="12" t="s">
        <v>13</v>
      </c>
      <c r="C25" s="11">
        <v>132000</v>
      </c>
      <c r="D25" s="12" t="s">
        <v>12</v>
      </c>
      <c r="E25" s="16"/>
    </row>
    <row r="26" spans="1:5" ht="16.5" customHeight="1">
      <c r="A26" s="31"/>
      <c r="B26" s="12" t="s">
        <v>11</v>
      </c>
      <c r="C26" s="11">
        <v>111600</v>
      </c>
      <c r="D26" s="12" t="s">
        <v>10</v>
      </c>
      <c r="E26" s="16"/>
    </row>
    <row r="27" spans="1:5" ht="16.5" customHeight="1">
      <c r="A27" s="31"/>
      <c r="B27" s="12" t="s">
        <v>115</v>
      </c>
      <c r="C27" s="11">
        <v>742000</v>
      </c>
      <c r="D27" s="12" t="s">
        <v>2</v>
      </c>
      <c r="E27" s="16"/>
    </row>
    <row r="28" spans="1:5" ht="16.5" customHeight="1">
      <c r="A28" s="31"/>
      <c r="B28" s="12" t="s">
        <v>68</v>
      </c>
      <c r="C28" s="11">
        <v>230000</v>
      </c>
      <c r="D28" s="12" t="s">
        <v>69</v>
      </c>
      <c r="E28" s="16"/>
    </row>
    <row r="29" spans="1:5" ht="16.5" customHeight="1">
      <c r="A29" s="31"/>
      <c r="B29" s="12" t="s">
        <v>70</v>
      </c>
      <c r="C29" s="11">
        <v>150000</v>
      </c>
      <c r="D29" s="12" t="s">
        <v>65</v>
      </c>
      <c r="E29" s="16"/>
    </row>
    <row r="30" spans="1:5" ht="16.5" customHeight="1">
      <c r="A30" s="31"/>
      <c r="B30" s="12" t="s">
        <v>71</v>
      </c>
      <c r="C30" s="11">
        <v>170000</v>
      </c>
      <c r="D30" s="12" t="s">
        <v>72</v>
      </c>
      <c r="E30" s="16"/>
    </row>
    <row r="31" spans="1:5" ht="16.5" customHeight="1">
      <c r="A31" s="28" t="s">
        <v>73</v>
      </c>
      <c r="B31" s="29"/>
      <c r="C31" s="8">
        <f>SUM(C32:C46)</f>
        <v>14286000</v>
      </c>
      <c r="D31" s="9"/>
      <c r="E31" s="15"/>
    </row>
    <row r="32" spans="1:5" ht="16.5" customHeight="1">
      <c r="A32" s="31" t="s">
        <v>74</v>
      </c>
      <c r="B32" s="12" t="s">
        <v>116</v>
      </c>
      <c r="C32" s="11">
        <v>1384000</v>
      </c>
      <c r="D32" s="12" t="s">
        <v>9</v>
      </c>
      <c r="E32" s="16"/>
    </row>
    <row r="33" spans="1:5" ht="16.5" customHeight="1">
      <c r="A33" s="31"/>
      <c r="B33" s="12" t="s">
        <v>117</v>
      </c>
      <c r="C33" s="11">
        <v>5465000</v>
      </c>
      <c r="D33" s="12" t="s">
        <v>3</v>
      </c>
      <c r="E33" s="16"/>
    </row>
    <row r="34" spans="1:5" ht="16.5" customHeight="1">
      <c r="A34" s="31"/>
      <c r="B34" s="12" t="s">
        <v>120</v>
      </c>
      <c r="C34" s="11">
        <v>362000</v>
      </c>
      <c r="D34" s="12" t="s">
        <v>4</v>
      </c>
      <c r="E34" s="16"/>
    </row>
    <row r="35" spans="1:5" ht="17.25" customHeight="1">
      <c r="A35" s="31"/>
      <c r="B35" s="12" t="s">
        <v>123</v>
      </c>
      <c r="C35" s="11">
        <v>403000</v>
      </c>
      <c r="D35" s="12" t="s">
        <v>17</v>
      </c>
      <c r="E35" s="16"/>
    </row>
    <row r="36" spans="1:5" ht="16.5" customHeight="1">
      <c r="A36" s="31"/>
      <c r="B36" s="12" t="s">
        <v>75</v>
      </c>
      <c r="C36" s="11">
        <v>350000</v>
      </c>
      <c r="D36" s="12" t="s">
        <v>20</v>
      </c>
      <c r="E36" s="16"/>
    </row>
    <row r="37" spans="1:5" ht="16.5" customHeight="1">
      <c r="A37" s="31"/>
      <c r="B37" s="12" t="s">
        <v>118</v>
      </c>
      <c r="C37" s="11">
        <v>856000</v>
      </c>
      <c r="D37" s="12" t="s">
        <v>19</v>
      </c>
      <c r="E37" s="16"/>
    </row>
    <row r="38" spans="1:5" ht="17.25" customHeight="1">
      <c r="A38" s="31"/>
      <c r="B38" s="12" t="s">
        <v>121</v>
      </c>
      <c r="C38" s="11">
        <v>1253000</v>
      </c>
      <c r="D38" s="12" t="s">
        <v>5</v>
      </c>
      <c r="E38" s="16"/>
    </row>
    <row r="39" spans="1:5" ht="16.5" customHeight="1">
      <c r="A39" s="31"/>
      <c r="B39" s="12" t="s">
        <v>122</v>
      </c>
      <c r="C39" s="11">
        <v>189000</v>
      </c>
      <c r="D39" s="12" t="s">
        <v>6</v>
      </c>
      <c r="E39" s="16"/>
    </row>
    <row r="40" spans="1:5" ht="16.5" customHeight="1">
      <c r="A40" s="31"/>
      <c r="B40" s="12" t="s">
        <v>119</v>
      </c>
      <c r="C40" s="11">
        <v>318000</v>
      </c>
      <c r="D40" s="12" t="s">
        <v>12</v>
      </c>
      <c r="E40" s="16"/>
    </row>
    <row r="41" spans="1:5" ht="16.5" customHeight="1">
      <c r="A41" s="31"/>
      <c r="B41" s="12" t="s">
        <v>240</v>
      </c>
      <c r="C41" s="11">
        <v>324000</v>
      </c>
      <c r="D41" s="12" t="s">
        <v>241</v>
      </c>
      <c r="E41" s="16"/>
    </row>
    <row r="42" spans="1:5" ht="16.5" customHeight="1">
      <c r="A42" s="31"/>
      <c r="B42" s="12" t="s">
        <v>126</v>
      </c>
      <c r="C42" s="11">
        <v>790000</v>
      </c>
      <c r="D42" s="12" t="s">
        <v>0</v>
      </c>
      <c r="E42" s="16"/>
    </row>
    <row r="43" spans="1:5" ht="16.5" customHeight="1">
      <c r="A43" s="31"/>
      <c r="B43" s="12" t="s">
        <v>124</v>
      </c>
      <c r="C43" s="11">
        <v>201000</v>
      </c>
      <c r="D43" s="12" t="s">
        <v>16</v>
      </c>
      <c r="E43" s="16"/>
    </row>
    <row r="44" spans="1:5" ht="16.5" customHeight="1">
      <c r="A44" s="31"/>
      <c r="B44" s="12" t="s">
        <v>125</v>
      </c>
      <c r="C44" s="11">
        <v>1137000</v>
      </c>
      <c r="D44" s="12" t="s">
        <v>2</v>
      </c>
      <c r="E44" s="16"/>
    </row>
    <row r="45" spans="1:5" ht="16.5" customHeight="1">
      <c r="A45" s="31"/>
      <c r="B45" s="12" t="s">
        <v>127</v>
      </c>
      <c r="C45" s="11">
        <v>435000</v>
      </c>
      <c r="D45" s="12" t="s">
        <v>69</v>
      </c>
      <c r="E45" s="16"/>
    </row>
    <row r="46" spans="1:5" ht="16.5" customHeight="1">
      <c r="A46" s="31"/>
      <c r="B46" s="12" t="s">
        <v>128</v>
      </c>
      <c r="C46" s="11">
        <v>819000</v>
      </c>
      <c r="D46" s="12" t="s">
        <v>65</v>
      </c>
      <c r="E46" s="16"/>
    </row>
    <row r="47" spans="1:5" ht="16.5" customHeight="1">
      <c r="A47" s="28" t="s">
        <v>76</v>
      </c>
      <c r="B47" s="29"/>
      <c r="C47" s="8">
        <f>SUM(C48:C65)</f>
        <v>14408970</v>
      </c>
      <c r="D47" s="9"/>
      <c r="E47" s="15"/>
    </row>
    <row r="48" spans="1:5" ht="16.5" customHeight="1">
      <c r="A48" s="31" t="s">
        <v>77</v>
      </c>
      <c r="B48" s="12" t="s">
        <v>129</v>
      </c>
      <c r="C48" s="11">
        <v>1172000</v>
      </c>
      <c r="D48" s="12" t="s">
        <v>9</v>
      </c>
      <c r="E48" s="16"/>
    </row>
    <row r="49" spans="1:5" ht="16.5" customHeight="1">
      <c r="A49" s="31"/>
      <c r="B49" s="12" t="s">
        <v>130</v>
      </c>
      <c r="C49" s="11">
        <v>5889000</v>
      </c>
      <c r="D49" s="12" t="s">
        <v>3</v>
      </c>
      <c r="E49" s="16"/>
    </row>
    <row r="50" spans="1:5" ht="17.25">
      <c r="A50" s="31"/>
      <c r="B50" s="12" t="s">
        <v>131</v>
      </c>
      <c r="C50" s="11">
        <v>610000</v>
      </c>
      <c r="D50" s="12" t="s">
        <v>24</v>
      </c>
      <c r="E50" s="16"/>
    </row>
    <row r="51" spans="1:5" ht="16.5" customHeight="1">
      <c r="A51" s="31"/>
      <c r="B51" s="12" t="s">
        <v>133</v>
      </c>
      <c r="C51" s="11">
        <v>504000</v>
      </c>
      <c r="D51" s="12" t="s">
        <v>4</v>
      </c>
      <c r="E51" s="16"/>
    </row>
    <row r="52" spans="1:5" ht="16.5" customHeight="1">
      <c r="A52" s="31"/>
      <c r="B52" s="12" t="s">
        <v>135</v>
      </c>
      <c r="C52" s="11">
        <v>924000</v>
      </c>
      <c r="D52" s="12" t="s">
        <v>17</v>
      </c>
      <c r="E52" s="16"/>
    </row>
    <row r="53" spans="1:5" ht="16.5" customHeight="1">
      <c r="A53" s="31"/>
      <c r="B53" s="12" t="s">
        <v>136</v>
      </c>
      <c r="C53" s="11">
        <v>407000</v>
      </c>
      <c r="D53" s="12" t="s">
        <v>16</v>
      </c>
      <c r="E53" s="16"/>
    </row>
    <row r="54" spans="1:5" ht="16.5" customHeight="1">
      <c r="A54" s="31"/>
      <c r="B54" s="12" t="s">
        <v>28</v>
      </c>
      <c r="C54" s="11">
        <v>57720</v>
      </c>
      <c r="D54" s="12" t="s">
        <v>20</v>
      </c>
      <c r="E54" s="16"/>
    </row>
    <row r="55" spans="1:5" ht="16.5" customHeight="1">
      <c r="A55" s="31"/>
      <c r="B55" s="12" t="s">
        <v>27</v>
      </c>
      <c r="C55" s="11">
        <v>7600</v>
      </c>
      <c r="D55" s="12" t="s">
        <v>19</v>
      </c>
      <c r="E55" s="16"/>
    </row>
    <row r="56" spans="1:5" ht="16.5" customHeight="1">
      <c r="A56" s="31"/>
      <c r="B56" s="12" t="s">
        <v>134</v>
      </c>
      <c r="C56" s="11">
        <v>905000</v>
      </c>
      <c r="D56" s="12" t="s">
        <v>5</v>
      </c>
      <c r="E56" s="16"/>
    </row>
    <row r="57" spans="1:5" ht="16.5" customHeight="1">
      <c r="A57" s="31"/>
      <c r="B57" s="12" t="s">
        <v>21</v>
      </c>
      <c r="C57" s="11">
        <v>23650</v>
      </c>
      <c r="D57" s="12" t="s">
        <v>6</v>
      </c>
      <c r="E57" s="16"/>
    </row>
    <row r="58" spans="1:5" ht="17.25">
      <c r="A58" s="31"/>
      <c r="B58" s="12" t="s">
        <v>140</v>
      </c>
      <c r="C58" s="11">
        <v>324000</v>
      </c>
      <c r="D58" s="12" t="s">
        <v>7</v>
      </c>
      <c r="E58" s="16"/>
    </row>
    <row r="59" spans="1:5" ht="16.5" customHeight="1">
      <c r="A59" s="31"/>
      <c r="B59" s="12" t="s">
        <v>139</v>
      </c>
      <c r="C59" s="11">
        <v>886000</v>
      </c>
      <c r="D59" s="12" t="s">
        <v>0</v>
      </c>
      <c r="E59" s="16"/>
    </row>
    <row r="60" spans="1:5" ht="16.5" customHeight="1">
      <c r="A60" s="31"/>
      <c r="B60" s="12" t="s">
        <v>132</v>
      </c>
      <c r="C60" s="11">
        <v>295000</v>
      </c>
      <c r="D60" s="12" t="s">
        <v>12</v>
      </c>
      <c r="E60" s="16"/>
    </row>
    <row r="61" spans="1:5" ht="16.5" customHeight="1">
      <c r="A61" s="31"/>
      <c r="B61" s="12" t="s">
        <v>25</v>
      </c>
      <c r="C61" s="11">
        <v>570000</v>
      </c>
      <c r="D61" s="12" t="s">
        <v>10</v>
      </c>
      <c r="E61" s="16"/>
    </row>
    <row r="62" spans="1:5" ht="16.5" customHeight="1">
      <c r="A62" s="31"/>
      <c r="B62" s="12" t="s">
        <v>137</v>
      </c>
      <c r="C62" s="11">
        <v>993000</v>
      </c>
      <c r="D62" s="12" t="s">
        <v>2</v>
      </c>
      <c r="E62" s="16"/>
    </row>
    <row r="63" spans="1:5" ht="17.25">
      <c r="A63" s="31"/>
      <c r="B63" s="12" t="s">
        <v>23</v>
      </c>
      <c r="C63" s="11">
        <v>210000</v>
      </c>
      <c r="D63" s="12" t="s">
        <v>22</v>
      </c>
      <c r="E63" s="16"/>
    </row>
    <row r="64" spans="1:5" ht="16.5" customHeight="1">
      <c r="A64" s="31"/>
      <c r="B64" s="12" t="s">
        <v>138</v>
      </c>
      <c r="C64" s="11">
        <v>448000</v>
      </c>
      <c r="D64" s="12" t="s">
        <v>26</v>
      </c>
      <c r="E64" s="16"/>
    </row>
    <row r="65" spans="1:5" ht="16.5" customHeight="1">
      <c r="A65" s="31"/>
      <c r="B65" s="12" t="s">
        <v>141</v>
      </c>
      <c r="C65" s="11">
        <v>183000</v>
      </c>
      <c r="D65" s="12" t="s">
        <v>65</v>
      </c>
      <c r="E65" s="16"/>
    </row>
    <row r="66" spans="1:5" ht="16.5" customHeight="1">
      <c r="A66" s="28" t="s">
        <v>78</v>
      </c>
      <c r="B66" s="29"/>
      <c r="C66" s="8">
        <f>SUM(C67:C80)</f>
        <v>6236000</v>
      </c>
      <c r="D66" s="9"/>
      <c r="E66" s="15"/>
    </row>
    <row r="67" spans="1:5" ht="16.5" customHeight="1">
      <c r="A67" s="31" t="s">
        <v>79</v>
      </c>
      <c r="B67" s="12" t="s">
        <v>142</v>
      </c>
      <c r="C67" s="11">
        <v>675000</v>
      </c>
      <c r="D67" s="12" t="s">
        <v>9</v>
      </c>
      <c r="E67" s="16"/>
    </row>
    <row r="68" spans="1:5" ht="16.5" customHeight="1">
      <c r="A68" s="31"/>
      <c r="B68" s="12" t="s">
        <v>143</v>
      </c>
      <c r="C68" s="11">
        <v>1247000</v>
      </c>
      <c r="D68" s="12" t="s">
        <v>3</v>
      </c>
      <c r="E68" s="16"/>
    </row>
    <row r="69" spans="1:5" ht="16.5" customHeight="1">
      <c r="A69" s="31"/>
      <c r="B69" s="12" t="s">
        <v>30</v>
      </c>
      <c r="C69" s="11">
        <v>63170</v>
      </c>
      <c r="D69" s="12" t="s">
        <v>24</v>
      </c>
      <c r="E69" s="16"/>
    </row>
    <row r="70" spans="1:5" ht="16.5" customHeight="1">
      <c r="A70" s="31"/>
      <c r="B70" s="12" t="s">
        <v>145</v>
      </c>
      <c r="C70" s="11">
        <v>1073000</v>
      </c>
      <c r="D70" s="12" t="s">
        <v>4</v>
      </c>
      <c r="E70" s="16"/>
    </row>
    <row r="71" spans="1:5" ht="17.25">
      <c r="A71" s="31"/>
      <c r="B71" s="12" t="s">
        <v>148</v>
      </c>
      <c r="C71" s="11">
        <v>347000</v>
      </c>
      <c r="D71" s="12" t="s">
        <v>17</v>
      </c>
      <c r="E71" s="16"/>
    </row>
    <row r="72" spans="1:5" ht="16.5" customHeight="1">
      <c r="A72" s="31"/>
      <c r="B72" s="12" t="s">
        <v>31</v>
      </c>
      <c r="C72" s="11">
        <v>70000</v>
      </c>
      <c r="D72" s="12" t="s">
        <v>16</v>
      </c>
      <c r="E72" s="16"/>
    </row>
    <row r="73" spans="1:5" ht="16.5" customHeight="1">
      <c r="A73" s="31"/>
      <c r="B73" s="12" t="s">
        <v>144</v>
      </c>
      <c r="C73" s="11">
        <v>77000</v>
      </c>
      <c r="D73" s="12" t="s">
        <v>19</v>
      </c>
      <c r="E73" s="16"/>
    </row>
    <row r="74" spans="1:5" ht="16.5" customHeight="1">
      <c r="A74" s="31"/>
      <c r="B74" s="12" t="s">
        <v>146</v>
      </c>
      <c r="C74" s="11">
        <v>1078000</v>
      </c>
      <c r="D74" s="12" t="s">
        <v>5</v>
      </c>
      <c r="E74" s="16"/>
    </row>
    <row r="75" spans="1:5" ht="16.5" customHeight="1">
      <c r="A75" s="31"/>
      <c r="B75" s="12" t="s">
        <v>147</v>
      </c>
      <c r="C75" s="11">
        <v>243000</v>
      </c>
      <c r="D75" s="12" t="s">
        <v>6</v>
      </c>
      <c r="E75" s="16"/>
    </row>
    <row r="76" spans="1:5" ht="16.5" customHeight="1">
      <c r="A76" s="31"/>
      <c r="B76" s="12" t="s">
        <v>32</v>
      </c>
      <c r="C76" s="11">
        <v>70000</v>
      </c>
      <c r="D76" s="12" t="s">
        <v>10</v>
      </c>
      <c r="E76" s="16"/>
    </row>
    <row r="77" spans="1:5" ht="16.5" customHeight="1">
      <c r="A77" s="31"/>
      <c r="B77" s="12" t="s">
        <v>29</v>
      </c>
      <c r="C77" s="11">
        <v>67830</v>
      </c>
      <c r="D77" s="12" t="s">
        <v>22</v>
      </c>
      <c r="E77" s="16"/>
    </row>
    <row r="78" spans="1:5" ht="16.5" customHeight="1">
      <c r="A78" s="31"/>
      <c r="B78" s="12" t="s">
        <v>149</v>
      </c>
      <c r="C78" s="11">
        <v>825000</v>
      </c>
      <c r="D78" s="12" t="s">
        <v>2</v>
      </c>
      <c r="E78" s="16"/>
    </row>
    <row r="79" spans="1:5" ht="16.5" customHeight="1">
      <c r="A79" s="31"/>
      <c r="B79" s="12" t="s">
        <v>80</v>
      </c>
      <c r="C79" s="11">
        <v>242000</v>
      </c>
      <c r="D79" s="12" t="s">
        <v>69</v>
      </c>
      <c r="E79" s="16"/>
    </row>
    <row r="80" spans="1:5" ht="16.5" customHeight="1">
      <c r="A80" s="31"/>
      <c r="B80" s="12" t="s">
        <v>150</v>
      </c>
      <c r="C80" s="11">
        <v>158000</v>
      </c>
      <c r="D80" s="12" t="s">
        <v>65</v>
      </c>
      <c r="E80" s="16"/>
    </row>
    <row r="81" spans="1:5" ht="16.5" customHeight="1">
      <c r="A81" s="28" t="s">
        <v>81</v>
      </c>
      <c r="B81" s="29"/>
      <c r="C81" s="8">
        <f>SUM(C82:C96)</f>
        <v>12774750</v>
      </c>
      <c r="D81" s="9"/>
      <c r="E81" s="15"/>
    </row>
    <row r="82" spans="1:5" ht="16.5" customHeight="1">
      <c r="A82" s="31" t="s">
        <v>82</v>
      </c>
      <c r="B82" s="12" t="s">
        <v>151</v>
      </c>
      <c r="C82" s="11">
        <v>1113000</v>
      </c>
      <c r="D82" s="12" t="s">
        <v>9</v>
      </c>
      <c r="E82" s="16"/>
    </row>
    <row r="83" spans="1:5" ht="16.5" customHeight="1">
      <c r="A83" s="31"/>
      <c r="B83" s="12" t="s">
        <v>152</v>
      </c>
      <c r="C83" s="11">
        <v>6599000</v>
      </c>
      <c r="D83" s="12" t="s">
        <v>3</v>
      </c>
      <c r="E83" s="16"/>
    </row>
    <row r="84" spans="1:5" ht="16.5" customHeight="1">
      <c r="A84" s="31"/>
      <c r="B84" s="12" t="s">
        <v>36</v>
      </c>
      <c r="C84" s="11">
        <v>256000</v>
      </c>
      <c r="D84" s="12" t="s">
        <v>24</v>
      </c>
      <c r="E84" s="16"/>
    </row>
    <row r="85" spans="1:5" ht="16.5" customHeight="1">
      <c r="A85" s="31"/>
      <c r="B85" s="12" t="s">
        <v>153</v>
      </c>
      <c r="C85" s="11">
        <v>648000</v>
      </c>
      <c r="D85" s="12" t="s">
        <v>4</v>
      </c>
      <c r="E85" s="16"/>
    </row>
    <row r="86" spans="1:5" ht="16.5" customHeight="1">
      <c r="A86" s="31"/>
      <c r="B86" s="12" t="s">
        <v>155</v>
      </c>
      <c r="C86" s="11">
        <v>448000</v>
      </c>
      <c r="D86" s="12" t="s">
        <v>16</v>
      </c>
      <c r="E86" s="16"/>
    </row>
    <row r="87" spans="1:5" ht="16.5" customHeight="1">
      <c r="A87" s="31"/>
      <c r="B87" s="12" t="s">
        <v>154</v>
      </c>
      <c r="C87" s="11">
        <v>1000000</v>
      </c>
      <c r="D87" s="12" t="s">
        <v>5</v>
      </c>
      <c r="E87" s="16"/>
    </row>
    <row r="88" spans="1:5" ht="16.5" customHeight="1">
      <c r="A88" s="31"/>
      <c r="B88" s="12" t="s">
        <v>34</v>
      </c>
      <c r="C88" s="11">
        <v>80350</v>
      </c>
      <c r="D88" s="12" t="s">
        <v>6</v>
      </c>
      <c r="E88" s="16"/>
    </row>
    <row r="89" spans="1:5" ht="17.25">
      <c r="A89" s="31"/>
      <c r="B89" s="12" t="s">
        <v>157</v>
      </c>
      <c r="C89" s="11">
        <v>379000</v>
      </c>
      <c r="D89" s="12" t="s">
        <v>7</v>
      </c>
      <c r="E89" s="16"/>
    </row>
    <row r="90" spans="1:5" ht="17.25">
      <c r="A90" s="31"/>
      <c r="B90" s="12" t="s">
        <v>35</v>
      </c>
      <c r="C90" s="11">
        <v>65400</v>
      </c>
      <c r="D90" s="12" t="s">
        <v>0</v>
      </c>
      <c r="E90" s="16"/>
    </row>
    <row r="91" spans="1:5" ht="16.5" customHeight="1">
      <c r="A91" s="31"/>
      <c r="B91" s="12" t="s">
        <v>37</v>
      </c>
      <c r="C91" s="11">
        <v>510000</v>
      </c>
      <c r="D91" s="12" t="s">
        <v>12</v>
      </c>
      <c r="E91" s="16"/>
    </row>
    <row r="92" spans="1:5" ht="16.5" customHeight="1">
      <c r="A92" s="31"/>
      <c r="B92" s="12" t="s">
        <v>156</v>
      </c>
      <c r="C92" s="11">
        <v>658000</v>
      </c>
      <c r="D92" s="12" t="s">
        <v>2</v>
      </c>
      <c r="E92" s="16"/>
    </row>
    <row r="93" spans="1:5" ht="16.5" customHeight="1">
      <c r="A93" s="31"/>
      <c r="B93" s="12" t="s">
        <v>33</v>
      </c>
      <c r="C93" s="11">
        <v>157000</v>
      </c>
      <c r="D93" s="12" t="s">
        <v>22</v>
      </c>
      <c r="E93" s="16"/>
    </row>
    <row r="94" spans="1:5" ht="16.5" customHeight="1">
      <c r="A94" s="31"/>
      <c r="B94" s="12" t="s">
        <v>158</v>
      </c>
      <c r="C94" s="11">
        <v>160000</v>
      </c>
      <c r="D94" s="12" t="s">
        <v>69</v>
      </c>
      <c r="E94" s="16"/>
    </row>
    <row r="95" spans="1:5" ht="16.5" customHeight="1">
      <c r="A95" s="31"/>
      <c r="B95" s="12" t="s">
        <v>159</v>
      </c>
      <c r="C95" s="11">
        <v>586000</v>
      </c>
      <c r="D95" s="12" t="s">
        <v>65</v>
      </c>
      <c r="E95" s="16"/>
    </row>
    <row r="96" spans="1:5" ht="16.5" customHeight="1">
      <c r="A96" s="31"/>
      <c r="B96" s="12" t="s">
        <v>83</v>
      </c>
      <c r="C96" s="11">
        <v>115000</v>
      </c>
      <c r="D96" s="12" t="s">
        <v>72</v>
      </c>
      <c r="E96" s="16"/>
    </row>
    <row r="97" spans="1:5" ht="16.5" customHeight="1">
      <c r="A97" s="28" t="s">
        <v>84</v>
      </c>
      <c r="B97" s="29"/>
      <c r="C97" s="8">
        <f>SUM(C98:C113)</f>
        <v>15589150</v>
      </c>
      <c r="D97" s="9"/>
      <c r="E97" s="15"/>
    </row>
    <row r="98" spans="1:5" ht="16.5" customHeight="1">
      <c r="A98" s="32" t="s">
        <v>85</v>
      </c>
      <c r="B98" s="12" t="s">
        <v>160</v>
      </c>
      <c r="C98" s="11">
        <v>1459000</v>
      </c>
      <c r="D98" s="12" t="s">
        <v>9</v>
      </c>
      <c r="E98" s="16"/>
    </row>
    <row r="99" spans="1:5" ht="16.5" customHeight="1">
      <c r="A99" s="33"/>
      <c r="B99" s="12" t="s">
        <v>161</v>
      </c>
      <c r="C99" s="11">
        <v>8008000</v>
      </c>
      <c r="D99" s="12" t="s">
        <v>3</v>
      </c>
      <c r="E99" s="16"/>
    </row>
    <row r="100" spans="1:5" ht="16.5" customHeight="1">
      <c r="A100" s="33"/>
      <c r="B100" s="12" t="s">
        <v>41</v>
      </c>
      <c r="C100" s="11">
        <v>420000</v>
      </c>
      <c r="D100" s="12" t="s">
        <v>24</v>
      </c>
      <c r="E100" s="16"/>
    </row>
    <row r="101" spans="1:5" ht="16.5" customHeight="1">
      <c r="A101" s="33"/>
      <c r="B101" s="12" t="s">
        <v>39</v>
      </c>
      <c r="C101" s="11">
        <v>22500</v>
      </c>
      <c r="D101" s="12" t="s">
        <v>4</v>
      </c>
      <c r="E101" s="16"/>
    </row>
    <row r="102" spans="1:5" ht="17.25">
      <c r="A102" s="33"/>
      <c r="B102" s="12" t="s">
        <v>165</v>
      </c>
      <c r="C102" s="11">
        <v>465000</v>
      </c>
      <c r="D102" s="12" t="s">
        <v>17</v>
      </c>
      <c r="E102" s="16"/>
    </row>
    <row r="103" spans="1:5" ht="16.5" customHeight="1">
      <c r="A103" s="33"/>
      <c r="B103" s="12" t="s">
        <v>162</v>
      </c>
      <c r="C103" s="11">
        <v>228000</v>
      </c>
      <c r="D103" s="12" t="s">
        <v>19</v>
      </c>
      <c r="E103" s="16"/>
    </row>
    <row r="104" spans="1:5" ht="16.5" customHeight="1">
      <c r="A104" s="33"/>
      <c r="B104" s="12" t="s">
        <v>166</v>
      </c>
      <c r="C104" s="11">
        <v>610000</v>
      </c>
      <c r="D104" s="12" t="s">
        <v>16</v>
      </c>
      <c r="E104" s="16"/>
    </row>
    <row r="105" spans="1:5" ht="16.5" customHeight="1">
      <c r="A105" s="33"/>
      <c r="B105" s="12" t="s">
        <v>163</v>
      </c>
      <c r="C105" s="11">
        <v>850000</v>
      </c>
      <c r="D105" s="12" t="s">
        <v>5</v>
      </c>
      <c r="E105" s="16"/>
    </row>
    <row r="106" spans="1:5" ht="16.5" customHeight="1">
      <c r="A106" s="33"/>
      <c r="B106" s="12" t="s">
        <v>164</v>
      </c>
      <c r="C106" s="11">
        <v>406000</v>
      </c>
      <c r="D106" s="12" t="s">
        <v>6</v>
      </c>
      <c r="E106" s="16"/>
    </row>
    <row r="107" spans="1:5" ht="16.5" customHeight="1">
      <c r="A107" s="33"/>
      <c r="B107" s="12" t="s">
        <v>40</v>
      </c>
      <c r="C107" s="11">
        <v>48000</v>
      </c>
      <c r="D107" s="12" t="s">
        <v>7</v>
      </c>
      <c r="E107" s="16"/>
    </row>
    <row r="108" spans="1:5" ht="16.5" customHeight="1">
      <c r="A108" s="33"/>
      <c r="B108" s="12" t="s">
        <v>38</v>
      </c>
      <c r="C108" s="11">
        <v>584000</v>
      </c>
      <c r="D108" s="12" t="s">
        <v>12</v>
      </c>
      <c r="E108" s="16"/>
    </row>
    <row r="109" spans="1:5" ht="16.5" customHeight="1">
      <c r="A109" s="33"/>
      <c r="B109" s="12" t="s">
        <v>167</v>
      </c>
      <c r="C109" s="11">
        <v>816000</v>
      </c>
      <c r="D109" s="12" t="s">
        <v>2</v>
      </c>
      <c r="E109" s="16"/>
    </row>
    <row r="110" spans="1:5" ht="16.5" customHeight="1">
      <c r="A110" s="33"/>
      <c r="B110" s="12" t="s">
        <v>86</v>
      </c>
      <c r="C110" s="11">
        <v>62000</v>
      </c>
      <c r="D110" s="12" t="s">
        <v>69</v>
      </c>
      <c r="E110" s="16"/>
    </row>
    <row r="111" spans="1:5" ht="16.5" customHeight="1">
      <c r="A111" s="33"/>
      <c r="B111" s="12" t="s">
        <v>42</v>
      </c>
      <c r="C111" s="11">
        <v>27650</v>
      </c>
      <c r="D111" s="12" t="s">
        <v>26</v>
      </c>
      <c r="E111" s="16"/>
    </row>
    <row r="112" spans="1:5" ht="16.5" customHeight="1">
      <c r="A112" s="33"/>
      <c r="B112" s="12" t="s">
        <v>168</v>
      </c>
      <c r="C112" s="11">
        <v>602000</v>
      </c>
      <c r="D112" s="12" t="s">
        <v>65</v>
      </c>
      <c r="E112" s="16"/>
    </row>
    <row r="113" spans="1:5" ht="16.5" customHeight="1">
      <c r="A113" s="34"/>
      <c r="B113" s="12" t="s">
        <v>169</v>
      </c>
      <c r="C113" s="11">
        <v>981000</v>
      </c>
      <c r="D113" s="12" t="s">
        <v>72</v>
      </c>
      <c r="E113" s="16"/>
    </row>
    <row r="114" spans="1:5" s="2" customFormat="1" ht="16.5" customHeight="1">
      <c r="A114" s="28" t="s">
        <v>87</v>
      </c>
      <c r="B114" s="29"/>
      <c r="C114" s="8">
        <f>SUM(C115:C127)</f>
        <v>14926640</v>
      </c>
      <c r="D114" s="13"/>
      <c r="E114" s="17"/>
    </row>
    <row r="115" spans="1:5" ht="16.5" customHeight="1">
      <c r="A115" s="31" t="s">
        <v>88</v>
      </c>
      <c r="B115" s="12" t="s">
        <v>43</v>
      </c>
      <c r="C115" s="11">
        <v>267790</v>
      </c>
      <c r="D115" s="12" t="s">
        <v>9</v>
      </c>
      <c r="E115" s="16"/>
    </row>
    <row r="116" spans="1:5" ht="16.5" customHeight="1">
      <c r="A116" s="31"/>
      <c r="B116" s="12" t="s">
        <v>170</v>
      </c>
      <c r="C116" s="11">
        <v>9318000</v>
      </c>
      <c r="D116" s="12" t="s">
        <v>3</v>
      </c>
      <c r="E116" s="16"/>
    </row>
    <row r="117" spans="1:5" ht="16.5" customHeight="1">
      <c r="A117" s="31"/>
      <c r="B117" s="12" t="s">
        <v>173</v>
      </c>
      <c r="C117" s="11">
        <v>275000</v>
      </c>
      <c r="D117" s="12" t="s">
        <v>4</v>
      </c>
      <c r="E117" s="16"/>
    </row>
    <row r="118" spans="1:5" ht="16.5" customHeight="1">
      <c r="A118" s="31"/>
      <c r="B118" s="12" t="s">
        <v>171</v>
      </c>
      <c r="C118" s="11">
        <v>580000</v>
      </c>
      <c r="D118" s="12" t="s">
        <v>20</v>
      </c>
      <c r="E118" s="16"/>
    </row>
    <row r="119" spans="1:5" ht="16.5" customHeight="1">
      <c r="A119" s="31"/>
      <c r="B119" s="12" t="s">
        <v>174</v>
      </c>
      <c r="C119" s="11">
        <v>1328000</v>
      </c>
      <c r="D119" s="12" t="s">
        <v>5</v>
      </c>
      <c r="E119" s="16"/>
    </row>
    <row r="120" spans="1:5" ht="17.25">
      <c r="A120" s="31"/>
      <c r="B120" s="12" t="s">
        <v>178</v>
      </c>
      <c r="C120" s="11">
        <v>665000</v>
      </c>
      <c r="D120" s="12" t="s">
        <v>7</v>
      </c>
      <c r="E120" s="16"/>
    </row>
    <row r="121" spans="1:5" ht="16.5" customHeight="1">
      <c r="A121" s="31"/>
      <c r="B121" s="12" t="s">
        <v>177</v>
      </c>
      <c r="C121" s="11">
        <v>310000</v>
      </c>
      <c r="D121" s="12" t="s">
        <v>0</v>
      </c>
      <c r="E121" s="16"/>
    </row>
    <row r="122" spans="1:5" ht="16.5" customHeight="1">
      <c r="A122" s="31"/>
      <c r="B122" s="12" t="s">
        <v>172</v>
      </c>
      <c r="C122" s="11">
        <v>430000</v>
      </c>
      <c r="D122" s="12" t="s">
        <v>12</v>
      </c>
      <c r="E122" s="16"/>
    </row>
    <row r="123" spans="1:5" ht="15.75" customHeight="1">
      <c r="A123" s="31"/>
      <c r="B123" s="12" t="s">
        <v>175</v>
      </c>
      <c r="C123" s="11">
        <v>222000</v>
      </c>
      <c r="D123" s="12" t="s">
        <v>10</v>
      </c>
      <c r="E123" s="16"/>
    </row>
    <row r="124" spans="1:5" ht="16.5" customHeight="1">
      <c r="A124" s="31"/>
      <c r="B124" s="12" t="s">
        <v>176</v>
      </c>
      <c r="C124" s="11">
        <v>975000</v>
      </c>
      <c r="D124" s="12" t="s">
        <v>2</v>
      </c>
      <c r="E124" s="16"/>
    </row>
    <row r="125" spans="1:5" ht="16.5" customHeight="1">
      <c r="A125" s="31"/>
      <c r="B125" s="12" t="s">
        <v>29</v>
      </c>
      <c r="C125" s="11">
        <v>64850</v>
      </c>
      <c r="D125" s="12" t="s">
        <v>22</v>
      </c>
      <c r="E125" s="16"/>
    </row>
    <row r="126" spans="1:5" ht="16.5" customHeight="1">
      <c r="A126" s="31"/>
      <c r="B126" s="12" t="s">
        <v>89</v>
      </c>
      <c r="C126" s="11">
        <v>135000</v>
      </c>
      <c r="D126" s="12" t="s">
        <v>69</v>
      </c>
      <c r="E126" s="16"/>
    </row>
    <row r="127" spans="1:5" ht="16.5" customHeight="1">
      <c r="A127" s="31"/>
      <c r="B127" s="12" t="s">
        <v>90</v>
      </c>
      <c r="C127" s="11">
        <v>356000</v>
      </c>
      <c r="D127" s="12" t="s">
        <v>72</v>
      </c>
      <c r="E127" s="16"/>
    </row>
    <row r="128" spans="1:5" s="2" customFormat="1" ht="16.5" customHeight="1">
      <c r="A128" s="28" t="s">
        <v>91</v>
      </c>
      <c r="B128" s="29"/>
      <c r="C128" s="8">
        <f>SUM(C129:C141)</f>
        <v>16923380</v>
      </c>
      <c r="D128" s="13"/>
      <c r="E128" s="17"/>
    </row>
    <row r="129" spans="1:5" ht="16.5" customHeight="1">
      <c r="A129" s="31" t="s">
        <v>92</v>
      </c>
      <c r="B129" s="12" t="s">
        <v>179</v>
      </c>
      <c r="C129" s="11">
        <v>520000</v>
      </c>
      <c r="D129" s="12" t="s">
        <v>9</v>
      </c>
      <c r="E129" s="16"/>
    </row>
    <row r="130" spans="1:5" ht="16.5" customHeight="1">
      <c r="A130" s="31"/>
      <c r="B130" s="12" t="s">
        <v>180</v>
      </c>
      <c r="C130" s="11">
        <v>5473000</v>
      </c>
      <c r="D130" s="12" t="s">
        <v>3</v>
      </c>
      <c r="E130" s="16"/>
    </row>
    <row r="131" spans="1:5" ht="16.5" customHeight="1">
      <c r="A131" s="31"/>
      <c r="B131" s="12" t="s">
        <v>181</v>
      </c>
      <c r="C131" s="11">
        <v>1065000</v>
      </c>
      <c r="D131" s="12" t="s">
        <v>4</v>
      </c>
      <c r="E131" s="16"/>
    </row>
    <row r="132" spans="1:5" ht="15.75" customHeight="1">
      <c r="A132" s="31"/>
      <c r="B132" s="12" t="s">
        <v>184</v>
      </c>
      <c r="C132" s="11">
        <v>1650000</v>
      </c>
      <c r="D132" s="12" t="s">
        <v>17</v>
      </c>
      <c r="E132" s="16"/>
    </row>
    <row r="133" spans="1:5" ht="16.5" customHeight="1">
      <c r="A133" s="31"/>
      <c r="B133" s="12" t="s">
        <v>47</v>
      </c>
      <c r="C133" s="11">
        <v>259000</v>
      </c>
      <c r="D133" s="12" t="s">
        <v>16</v>
      </c>
      <c r="E133" s="16"/>
    </row>
    <row r="134" spans="1:5" ht="16.5" customHeight="1">
      <c r="A134" s="31"/>
      <c r="B134" s="12" t="s">
        <v>44</v>
      </c>
      <c r="C134" s="11">
        <v>9380</v>
      </c>
      <c r="D134" s="12" t="s">
        <v>19</v>
      </c>
      <c r="E134" s="16"/>
    </row>
    <row r="135" spans="1:5" ht="16.5" customHeight="1">
      <c r="A135" s="31"/>
      <c r="B135" s="12" t="s">
        <v>182</v>
      </c>
      <c r="C135" s="11">
        <v>1745000</v>
      </c>
      <c r="D135" s="12" t="s">
        <v>5</v>
      </c>
      <c r="E135" s="16"/>
    </row>
    <row r="136" spans="1:5" ht="16.5" customHeight="1">
      <c r="A136" s="31"/>
      <c r="B136" s="12" t="s">
        <v>183</v>
      </c>
      <c r="C136" s="11">
        <v>2871000</v>
      </c>
      <c r="D136" s="12" t="s">
        <v>6</v>
      </c>
      <c r="E136" s="16"/>
    </row>
    <row r="137" spans="1:5" ht="16.5" customHeight="1">
      <c r="A137" s="31"/>
      <c r="B137" s="12" t="s">
        <v>185</v>
      </c>
      <c r="C137" s="11">
        <v>631000</v>
      </c>
      <c r="D137" s="12" t="s">
        <v>10</v>
      </c>
      <c r="E137" s="16"/>
    </row>
    <row r="138" spans="1:5" ht="16.5" customHeight="1">
      <c r="A138" s="31"/>
      <c r="B138" s="12" t="s">
        <v>186</v>
      </c>
      <c r="C138" s="11">
        <v>973000</v>
      </c>
      <c r="D138" s="12" t="s">
        <v>2</v>
      </c>
      <c r="E138" s="16"/>
    </row>
    <row r="139" spans="1:5" ht="16.5" customHeight="1">
      <c r="A139" s="31"/>
      <c r="B139" s="12" t="s">
        <v>45</v>
      </c>
      <c r="C139" s="11">
        <v>430000</v>
      </c>
      <c r="D139" s="12" t="s">
        <v>22</v>
      </c>
      <c r="E139" s="16"/>
    </row>
    <row r="140" spans="1:5" ht="16.5" customHeight="1">
      <c r="A140" s="31"/>
      <c r="B140" s="12" t="s">
        <v>187</v>
      </c>
      <c r="C140" s="11">
        <v>688000</v>
      </c>
      <c r="D140" s="12" t="s">
        <v>69</v>
      </c>
      <c r="E140" s="16"/>
    </row>
    <row r="141" spans="1:5" ht="16.5" customHeight="1">
      <c r="A141" s="31"/>
      <c r="B141" s="12" t="s">
        <v>188</v>
      </c>
      <c r="C141" s="11">
        <v>609000</v>
      </c>
      <c r="D141" s="12" t="s">
        <v>65</v>
      </c>
      <c r="E141" s="16"/>
    </row>
    <row r="142" spans="1:5" s="2" customFormat="1" ht="16.5" customHeight="1">
      <c r="A142" s="28" t="s">
        <v>93</v>
      </c>
      <c r="B142" s="29"/>
      <c r="C142" s="8">
        <f>SUM(C143:C157)</f>
        <v>11861690</v>
      </c>
      <c r="D142" s="13"/>
      <c r="E142" s="17"/>
    </row>
    <row r="143" spans="1:5" ht="16.5" customHeight="1">
      <c r="A143" s="30" t="s">
        <v>54</v>
      </c>
      <c r="B143" s="12" t="s">
        <v>189</v>
      </c>
      <c r="C143" s="11">
        <v>1390000</v>
      </c>
      <c r="D143" s="12" t="s">
        <v>9</v>
      </c>
      <c r="E143" s="16"/>
    </row>
    <row r="144" spans="1:5" ht="16.5" customHeight="1">
      <c r="A144" s="30"/>
      <c r="B144" s="12" t="s">
        <v>190</v>
      </c>
      <c r="C144" s="11">
        <v>6319000</v>
      </c>
      <c r="D144" s="12" t="s">
        <v>3</v>
      </c>
      <c r="E144" s="16"/>
    </row>
    <row r="145" spans="1:5" ht="17.25">
      <c r="A145" s="30"/>
      <c r="B145" s="12" t="s">
        <v>192</v>
      </c>
      <c r="C145" s="11">
        <v>336000</v>
      </c>
      <c r="D145" s="12" t="s">
        <v>4</v>
      </c>
      <c r="E145" s="16"/>
    </row>
    <row r="146" spans="1:5" ht="16.5" customHeight="1">
      <c r="A146" s="30"/>
      <c r="B146" s="12" t="s">
        <v>50</v>
      </c>
      <c r="C146" s="11">
        <v>290000</v>
      </c>
      <c r="D146" s="12" t="s">
        <v>24</v>
      </c>
      <c r="E146" s="16"/>
    </row>
    <row r="147" spans="1:5" ht="16.5" customHeight="1">
      <c r="A147" s="30"/>
      <c r="B147" s="12" t="s">
        <v>49</v>
      </c>
      <c r="C147" s="11">
        <v>35840</v>
      </c>
      <c r="D147" s="12" t="s">
        <v>17</v>
      </c>
      <c r="E147" s="16"/>
    </row>
    <row r="148" spans="1:5" ht="16.5" customHeight="1">
      <c r="A148" s="30"/>
      <c r="B148" s="12" t="s">
        <v>194</v>
      </c>
      <c r="C148" s="11">
        <v>296000</v>
      </c>
      <c r="D148" s="12" t="s">
        <v>16</v>
      </c>
      <c r="E148" s="16"/>
    </row>
    <row r="149" spans="1:5" ht="16.5" customHeight="1">
      <c r="A149" s="30"/>
      <c r="B149" s="12" t="s">
        <v>191</v>
      </c>
      <c r="C149" s="11">
        <v>248000</v>
      </c>
      <c r="D149" s="12" t="s">
        <v>19</v>
      </c>
      <c r="E149" s="16"/>
    </row>
    <row r="150" spans="1:5" ht="16.5" customHeight="1">
      <c r="A150" s="30"/>
      <c r="B150" s="12" t="s">
        <v>193</v>
      </c>
      <c r="C150" s="11">
        <v>619000</v>
      </c>
      <c r="D150" s="12" t="s">
        <v>5</v>
      </c>
      <c r="E150" s="16"/>
    </row>
    <row r="151" spans="1:5" ht="16.5" customHeight="1">
      <c r="A151" s="30"/>
      <c r="B151" s="12" t="s">
        <v>46</v>
      </c>
      <c r="C151" s="11">
        <v>49850</v>
      </c>
      <c r="D151" s="12" t="s">
        <v>6</v>
      </c>
      <c r="E151" s="16"/>
    </row>
    <row r="152" spans="1:5" ht="16.5" customHeight="1">
      <c r="A152" s="30"/>
      <c r="B152" s="12" t="s">
        <v>196</v>
      </c>
      <c r="C152" s="11">
        <v>556000</v>
      </c>
      <c r="D152" s="12" t="s">
        <v>7</v>
      </c>
      <c r="E152" s="16"/>
    </row>
    <row r="153" spans="1:5" ht="16.5" customHeight="1">
      <c r="A153" s="30"/>
      <c r="B153" s="12" t="s">
        <v>48</v>
      </c>
      <c r="C153" s="11">
        <v>187000</v>
      </c>
      <c r="D153" s="12" t="s">
        <v>10</v>
      </c>
      <c r="E153" s="16"/>
    </row>
    <row r="154" spans="1:5" ht="16.5" customHeight="1">
      <c r="A154" s="30"/>
      <c r="B154" s="12" t="s">
        <v>195</v>
      </c>
      <c r="C154" s="11">
        <v>577000</v>
      </c>
      <c r="D154" s="12" t="s">
        <v>2</v>
      </c>
      <c r="E154" s="16"/>
    </row>
    <row r="155" spans="1:5" ht="16.5" customHeight="1">
      <c r="A155" s="30"/>
      <c r="B155" s="12" t="s">
        <v>94</v>
      </c>
      <c r="C155" s="11">
        <v>190000</v>
      </c>
      <c r="D155" s="12" t="s">
        <v>69</v>
      </c>
      <c r="E155" s="16"/>
    </row>
    <row r="156" spans="1:5" ht="16.5" customHeight="1">
      <c r="A156" s="30"/>
      <c r="B156" s="12" t="s">
        <v>197</v>
      </c>
      <c r="C156" s="11">
        <v>678000</v>
      </c>
      <c r="D156" s="12" t="s">
        <v>65</v>
      </c>
      <c r="E156" s="16"/>
    </row>
    <row r="157" spans="1:5" ht="16.5" customHeight="1">
      <c r="A157" s="30"/>
      <c r="B157" s="12" t="s">
        <v>95</v>
      </c>
      <c r="C157" s="11">
        <v>90000</v>
      </c>
      <c r="D157" s="12" t="s">
        <v>72</v>
      </c>
      <c r="E157" s="16"/>
    </row>
    <row r="158" spans="1:5" s="2" customFormat="1" ht="16.5" customHeight="1">
      <c r="A158" s="28" t="s">
        <v>96</v>
      </c>
      <c r="B158" s="29"/>
      <c r="C158" s="8">
        <f>SUM(C159:C177)</f>
        <v>19563050</v>
      </c>
      <c r="D158" s="13"/>
      <c r="E158" s="17"/>
    </row>
    <row r="159" spans="1:5" ht="16.5" customHeight="1">
      <c r="A159" s="30" t="s">
        <v>55</v>
      </c>
      <c r="B159" s="12" t="s">
        <v>198</v>
      </c>
      <c r="C159" s="11">
        <v>2386000</v>
      </c>
      <c r="D159" s="12" t="s">
        <v>9</v>
      </c>
      <c r="E159" s="16"/>
    </row>
    <row r="160" spans="1:5" ht="16.5" customHeight="1">
      <c r="A160" s="30"/>
      <c r="B160" s="12" t="s">
        <v>199</v>
      </c>
      <c r="C160" s="11">
        <v>6554000</v>
      </c>
      <c r="D160" s="12" t="s">
        <v>3</v>
      </c>
      <c r="E160" s="16"/>
    </row>
    <row r="161" spans="1:5" ht="16.5" customHeight="1">
      <c r="A161" s="30"/>
      <c r="B161" s="12" t="s">
        <v>51</v>
      </c>
      <c r="C161" s="11">
        <v>400000</v>
      </c>
      <c r="D161" s="12" t="s">
        <v>24</v>
      </c>
      <c r="E161" s="16"/>
    </row>
    <row r="162" spans="1:5" ht="16.5" customHeight="1">
      <c r="A162" s="30"/>
      <c r="B162" s="12" t="s">
        <v>201</v>
      </c>
      <c r="C162" s="11">
        <v>1057000</v>
      </c>
      <c r="D162" s="12" t="s">
        <v>4</v>
      </c>
      <c r="E162" s="16"/>
    </row>
    <row r="163" spans="1:5" ht="16.5" customHeight="1">
      <c r="A163" s="30"/>
      <c r="B163" s="12" t="s">
        <v>204</v>
      </c>
      <c r="C163" s="11">
        <v>764000</v>
      </c>
      <c r="D163" s="12" t="s">
        <v>17</v>
      </c>
      <c r="E163" s="16"/>
    </row>
    <row r="164" spans="1:5" ht="16.5" customHeight="1">
      <c r="A164" s="30"/>
      <c r="B164" s="12" t="s">
        <v>206</v>
      </c>
      <c r="C164" s="11">
        <v>391000</v>
      </c>
      <c r="D164" s="12" t="s">
        <v>16</v>
      </c>
      <c r="E164" s="16"/>
    </row>
    <row r="165" spans="1:5" ht="17.25">
      <c r="A165" s="30"/>
      <c r="B165" s="12" t="s">
        <v>200</v>
      </c>
      <c r="C165" s="11">
        <v>671000</v>
      </c>
      <c r="D165" s="12" t="s">
        <v>19</v>
      </c>
      <c r="E165" s="16"/>
    </row>
    <row r="166" spans="1:5" ht="17.25">
      <c r="A166" s="30"/>
      <c r="B166" s="12" t="s">
        <v>202</v>
      </c>
      <c r="C166" s="11">
        <v>537000</v>
      </c>
      <c r="D166" s="12" t="s">
        <v>5</v>
      </c>
      <c r="E166" s="16"/>
    </row>
    <row r="167" spans="1:5" ht="16.5" customHeight="1">
      <c r="A167" s="30"/>
      <c r="B167" s="12" t="s">
        <v>203</v>
      </c>
      <c r="C167" s="11">
        <v>1582000</v>
      </c>
      <c r="D167" s="12" t="s">
        <v>6</v>
      </c>
      <c r="E167" s="16"/>
    </row>
    <row r="168" spans="1:5" ht="16.5" customHeight="1">
      <c r="A168" s="30"/>
      <c r="B168" s="12" t="s">
        <v>210</v>
      </c>
      <c r="C168" s="11">
        <v>961000</v>
      </c>
      <c r="D168" s="12" t="s">
        <v>7</v>
      </c>
      <c r="E168" s="16"/>
    </row>
    <row r="169" spans="1:5" ht="16.5" customHeight="1">
      <c r="A169" s="30"/>
      <c r="B169" s="12" t="s">
        <v>53</v>
      </c>
      <c r="C169" s="11">
        <v>268050</v>
      </c>
      <c r="D169" s="12" t="s">
        <v>0</v>
      </c>
      <c r="E169" s="16"/>
    </row>
    <row r="170" spans="1:5" ht="16.5" customHeight="1">
      <c r="A170" s="30"/>
      <c r="B170" s="12" t="s">
        <v>52</v>
      </c>
      <c r="C170" s="11">
        <v>71000</v>
      </c>
      <c r="D170" s="12" t="s">
        <v>12</v>
      </c>
      <c r="E170" s="16"/>
    </row>
    <row r="171" spans="1:5" ht="16.5" customHeight="1">
      <c r="A171" s="30"/>
      <c r="B171" s="12" t="s">
        <v>205</v>
      </c>
      <c r="C171" s="11">
        <v>400000</v>
      </c>
      <c r="D171" s="12" t="s">
        <v>10</v>
      </c>
      <c r="E171" s="16"/>
    </row>
    <row r="172" spans="1:5" ht="16.5" customHeight="1">
      <c r="A172" s="30"/>
      <c r="B172" s="12" t="s">
        <v>208</v>
      </c>
      <c r="C172" s="11">
        <v>773000</v>
      </c>
      <c r="D172" s="12" t="s">
        <v>2</v>
      </c>
      <c r="E172" s="16"/>
    </row>
    <row r="173" spans="1:5" ht="16.5" customHeight="1">
      <c r="A173" s="30"/>
      <c r="B173" s="12" t="s">
        <v>207</v>
      </c>
      <c r="C173" s="11">
        <v>815000</v>
      </c>
      <c r="D173" s="12" t="s">
        <v>22</v>
      </c>
      <c r="E173" s="16"/>
    </row>
    <row r="174" spans="1:5" ht="16.5" customHeight="1">
      <c r="A174" s="30"/>
      <c r="B174" s="12" t="s">
        <v>97</v>
      </c>
      <c r="C174" s="11">
        <v>204000</v>
      </c>
      <c r="D174" s="12" t="s">
        <v>69</v>
      </c>
      <c r="E174" s="16"/>
    </row>
    <row r="175" spans="1:5" ht="16.5" customHeight="1">
      <c r="A175" s="30"/>
      <c r="B175" s="12" t="s">
        <v>209</v>
      </c>
      <c r="C175" s="11">
        <v>1315000</v>
      </c>
      <c r="D175" s="12" t="s">
        <v>26</v>
      </c>
      <c r="E175" s="16"/>
    </row>
    <row r="176" spans="1:5" ht="16.5" customHeight="1">
      <c r="A176" s="30"/>
      <c r="B176" s="12" t="s">
        <v>211</v>
      </c>
      <c r="C176" s="11">
        <v>104000</v>
      </c>
      <c r="D176" s="12" t="s">
        <v>65</v>
      </c>
      <c r="E176" s="16"/>
    </row>
    <row r="177" spans="1:5" ht="16.5" customHeight="1">
      <c r="A177" s="30"/>
      <c r="B177" s="12" t="s">
        <v>212</v>
      </c>
      <c r="C177" s="11">
        <v>310000</v>
      </c>
      <c r="D177" s="12" t="s">
        <v>72</v>
      </c>
      <c r="E177" s="16"/>
    </row>
    <row r="178" spans="1:5" s="2" customFormat="1" ht="16.5" customHeight="1">
      <c r="A178" s="28" t="s">
        <v>98</v>
      </c>
      <c r="B178" s="29"/>
      <c r="C178" s="8">
        <f>SUM(C179:C197)</f>
        <v>33582000</v>
      </c>
      <c r="D178" s="13"/>
      <c r="E178" s="17"/>
    </row>
    <row r="179" spans="1:5" ht="16.5" customHeight="1">
      <c r="A179" s="30" t="s">
        <v>56</v>
      </c>
      <c r="B179" s="12" t="s">
        <v>213</v>
      </c>
      <c r="C179" s="11">
        <v>2425000</v>
      </c>
      <c r="D179" s="12" t="s">
        <v>9</v>
      </c>
      <c r="E179" s="16"/>
    </row>
    <row r="180" spans="1:5" ht="16.5" customHeight="1">
      <c r="A180" s="30"/>
      <c r="B180" s="12" t="s">
        <v>214</v>
      </c>
      <c r="C180" s="11">
        <v>9885000</v>
      </c>
      <c r="D180" s="12" t="s">
        <v>3</v>
      </c>
      <c r="E180" s="16"/>
    </row>
    <row r="181" spans="1:5" ht="16.5" customHeight="1">
      <c r="A181" s="30"/>
      <c r="B181" s="12" t="s">
        <v>215</v>
      </c>
      <c r="C181" s="11">
        <v>1044000</v>
      </c>
      <c r="D181" s="12" t="s">
        <v>24</v>
      </c>
      <c r="E181" s="16"/>
    </row>
    <row r="182" spans="1:5" ht="16.5" customHeight="1">
      <c r="A182" s="30"/>
      <c r="B182" s="12" t="s">
        <v>219</v>
      </c>
      <c r="C182" s="11">
        <v>3340000</v>
      </c>
      <c r="D182" s="12" t="s">
        <v>4</v>
      </c>
      <c r="E182" s="16"/>
    </row>
    <row r="183" spans="1:5" ht="16.5" customHeight="1">
      <c r="A183" s="30"/>
      <c r="B183" s="12" t="s">
        <v>222</v>
      </c>
      <c r="C183" s="11">
        <v>1246000</v>
      </c>
      <c r="D183" s="12" t="s">
        <v>17</v>
      </c>
      <c r="E183" s="16"/>
    </row>
    <row r="184" spans="1:5" ht="16.5" customHeight="1">
      <c r="A184" s="30"/>
      <c r="B184" s="12" t="s">
        <v>224</v>
      </c>
      <c r="C184" s="11">
        <v>1031000</v>
      </c>
      <c r="D184" s="12" t="s">
        <v>16</v>
      </c>
      <c r="E184" s="16"/>
    </row>
    <row r="185" spans="1:5" ht="16.5" customHeight="1">
      <c r="A185" s="30"/>
      <c r="B185" s="12" t="s">
        <v>216</v>
      </c>
      <c r="C185" s="11">
        <v>595000</v>
      </c>
      <c r="D185" s="12" t="s">
        <v>20</v>
      </c>
      <c r="E185" s="16"/>
    </row>
    <row r="186" spans="1:5" ht="16.5" customHeight="1">
      <c r="A186" s="30"/>
      <c r="B186" s="12" t="s">
        <v>217</v>
      </c>
      <c r="C186" s="11">
        <v>810000</v>
      </c>
      <c r="D186" s="12" t="s">
        <v>19</v>
      </c>
      <c r="E186" s="16"/>
    </row>
    <row r="187" spans="1:5" ht="16.5" customHeight="1">
      <c r="A187" s="30"/>
      <c r="B187" s="12" t="s">
        <v>220</v>
      </c>
      <c r="C187" s="11">
        <v>832000</v>
      </c>
      <c r="D187" s="12" t="s">
        <v>5</v>
      </c>
      <c r="E187" s="16"/>
    </row>
    <row r="188" spans="1:5" ht="16.5" customHeight="1">
      <c r="A188" s="30"/>
      <c r="B188" s="12" t="s">
        <v>221</v>
      </c>
      <c r="C188" s="11">
        <v>2313000</v>
      </c>
      <c r="D188" s="12" t="s">
        <v>6</v>
      </c>
      <c r="E188" s="16"/>
    </row>
    <row r="189" spans="1:5" ht="17.25">
      <c r="A189" s="30"/>
      <c r="B189" s="12" t="s">
        <v>228</v>
      </c>
      <c r="C189" s="11">
        <v>642000</v>
      </c>
      <c r="D189" s="12" t="s">
        <v>7</v>
      </c>
      <c r="E189" s="16"/>
    </row>
    <row r="190" spans="1:5" ht="16.5" customHeight="1">
      <c r="A190" s="30"/>
      <c r="B190" s="12" t="s">
        <v>218</v>
      </c>
      <c r="C190" s="11">
        <v>842000</v>
      </c>
      <c r="D190" s="12" t="s">
        <v>12</v>
      </c>
      <c r="E190" s="16"/>
    </row>
    <row r="191" spans="1:5" ht="16.5" customHeight="1">
      <c r="A191" s="30"/>
      <c r="B191" s="12" t="s">
        <v>223</v>
      </c>
      <c r="C191" s="11">
        <v>420000</v>
      </c>
      <c r="D191" s="12" t="s">
        <v>10</v>
      </c>
      <c r="E191" s="16"/>
    </row>
    <row r="192" spans="1:5" ht="17.25">
      <c r="A192" s="30"/>
      <c r="B192" s="12" t="s">
        <v>226</v>
      </c>
      <c r="C192" s="11">
        <v>950000</v>
      </c>
      <c r="D192" s="12" t="s">
        <v>2</v>
      </c>
      <c r="E192" s="16"/>
    </row>
    <row r="193" spans="1:5" ht="16.5" customHeight="1">
      <c r="A193" s="30"/>
      <c r="B193" s="12" t="s">
        <v>225</v>
      </c>
      <c r="C193" s="11">
        <v>2028000</v>
      </c>
      <c r="D193" s="12" t="s">
        <v>22</v>
      </c>
      <c r="E193" s="16"/>
    </row>
    <row r="194" spans="1:5" ht="17.25">
      <c r="A194" s="30"/>
      <c r="B194" s="12" t="s">
        <v>99</v>
      </c>
      <c r="C194" s="11">
        <v>250000</v>
      </c>
      <c r="D194" s="12" t="s">
        <v>69</v>
      </c>
      <c r="E194" s="16"/>
    </row>
    <row r="195" spans="1:5" ht="17.25">
      <c r="A195" s="30"/>
      <c r="B195" s="12" t="s">
        <v>227</v>
      </c>
      <c r="C195" s="11">
        <v>1200000</v>
      </c>
      <c r="D195" s="12" t="s">
        <v>26</v>
      </c>
      <c r="E195" s="16"/>
    </row>
    <row r="196" spans="1:5" ht="17.25">
      <c r="A196" s="30"/>
      <c r="B196" s="12" t="s">
        <v>229</v>
      </c>
      <c r="C196" s="11">
        <v>919000</v>
      </c>
      <c r="D196" s="12" t="s">
        <v>65</v>
      </c>
      <c r="E196" s="16"/>
    </row>
    <row r="197" spans="1:5" ht="17.25">
      <c r="A197" s="30"/>
      <c r="B197" s="12" t="s">
        <v>230</v>
      </c>
      <c r="C197" s="11">
        <v>2810000</v>
      </c>
      <c r="D197" s="12" t="s">
        <v>72</v>
      </c>
      <c r="E197" s="16"/>
    </row>
    <row r="198" spans="1:5" s="2" customFormat="1" ht="17.25">
      <c r="A198" s="28" t="s">
        <v>103</v>
      </c>
      <c r="B198" s="29"/>
      <c r="C198" s="8">
        <f>SUM(C199:C208)</f>
        <v>10271000</v>
      </c>
      <c r="D198" s="13"/>
      <c r="E198" s="17"/>
    </row>
    <row r="199" spans="1:5" ht="17.25">
      <c r="A199" s="35" t="s">
        <v>102</v>
      </c>
      <c r="B199" s="12" t="s">
        <v>231</v>
      </c>
      <c r="C199" s="11">
        <v>3551000</v>
      </c>
      <c r="D199" s="12" t="s">
        <v>3</v>
      </c>
      <c r="E199" s="16"/>
    </row>
    <row r="200" spans="1:5" ht="17.25">
      <c r="A200" s="36"/>
      <c r="B200" s="12" t="s">
        <v>234</v>
      </c>
      <c r="C200" s="11">
        <v>640000</v>
      </c>
      <c r="D200" s="12" t="s">
        <v>17</v>
      </c>
      <c r="E200" s="16"/>
    </row>
    <row r="201" spans="1:5" ht="17.25">
      <c r="A201" s="36"/>
      <c r="B201" s="12" t="s">
        <v>238</v>
      </c>
      <c r="C201" s="11">
        <v>380000</v>
      </c>
      <c r="D201" s="12" t="s">
        <v>239</v>
      </c>
      <c r="E201" s="16"/>
    </row>
    <row r="202" spans="1:5" ht="17.25">
      <c r="A202" s="36"/>
      <c r="B202" s="12" t="s">
        <v>233</v>
      </c>
      <c r="C202" s="11">
        <v>2074000</v>
      </c>
      <c r="D202" s="12" t="s">
        <v>5</v>
      </c>
      <c r="E202" s="16"/>
    </row>
    <row r="203" spans="1:5" ht="17.25">
      <c r="A203" s="36"/>
      <c r="B203" s="12" t="s">
        <v>237</v>
      </c>
      <c r="C203" s="11">
        <v>532000</v>
      </c>
      <c r="D203" s="12" t="s">
        <v>7</v>
      </c>
      <c r="E203" s="16"/>
    </row>
    <row r="204" spans="1:5" ht="17.25">
      <c r="A204" s="24"/>
      <c r="B204" s="12" t="s">
        <v>236</v>
      </c>
      <c r="C204" s="11">
        <v>915000</v>
      </c>
      <c r="D204" s="12" t="s">
        <v>0</v>
      </c>
      <c r="E204" s="16"/>
    </row>
    <row r="205" spans="1:5" ht="17.25">
      <c r="A205" s="24"/>
      <c r="B205" s="12" t="s">
        <v>232</v>
      </c>
      <c r="C205" s="11">
        <v>774000</v>
      </c>
      <c r="D205" s="12" t="s">
        <v>12</v>
      </c>
      <c r="E205" s="16"/>
    </row>
    <row r="206" spans="1:5" ht="17.25">
      <c r="A206" s="24"/>
      <c r="B206" s="12" t="s">
        <v>235</v>
      </c>
      <c r="C206" s="11">
        <v>860000</v>
      </c>
      <c r="D206" s="12" t="s">
        <v>10</v>
      </c>
      <c r="E206" s="16"/>
    </row>
    <row r="207" spans="1:5" ht="17.25">
      <c r="A207" s="24"/>
      <c r="B207" s="12" t="s">
        <v>100</v>
      </c>
      <c r="C207" s="11">
        <v>390000</v>
      </c>
      <c r="D207" s="12" t="s">
        <v>69</v>
      </c>
      <c r="E207" s="16"/>
    </row>
    <row r="208" spans="1:5" ht="18" thickBot="1">
      <c r="A208" s="25"/>
      <c r="B208" s="18" t="s">
        <v>101</v>
      </c>
      <c r="C208" s="19">
        <v>155000</v>
      </c>
      <c r="D208" s="18" t="s">
        <v>72</v>
      </c>
      <c r="E208" s="20"/>
    </row>
  </sheetData>
  <mergeCells count="34">
    <mergeCell ref="E3:E4"/>
    <mergeCell ref="A5:B5"/>
    <mergeCell ref="A7:A14"/>
    <mergeCell ref="A15:B15"/>
    <mergeCell ref="A16:A30"/>
    <mergeCell ref="A3:A4"/>
    <mergeCell ref="B3:B4"/>
    <mergeCell ref="C3:C4"/>
    <mergeCell ref="D3:D4"/>
    <mergeCell ref="A6:B6"/>
    <mergeCell ref="A199:A203"/>
    <mergeCell ref="A128:B128"/>
    <mergeCell ref="A129:A141"/>
    <mergeCell ref="A48:A65"/>
    <mergeCell ref="A81:B81"/>
    <mergeCell ref="A66:B66"/>
    <mergeCell ref="A67:A80"/>
    <mergeCell ref="A82:A96"/>
    <mergeCell ref="D2:E2"/>
    <mergeCell ref="B1:D1"/>
    <mergeCell ref="A47:B47"/>
    <mergeCell ref="A198:B198"/>
    <mergeCell ref="A179:A197"/>
    <mergeCell ref="A142:B142"/>
    <mergeCell ref="A143:A157"/>
    <mergeCell ref="A158:B158"/>
    <mergeCell ref="A159:A177"/>
    <mergeCell ref="A97:B97"/>
    <mergeCell ref="A178:B178"/>
    <mergeCell ref="A114:B114"/>
    <mergeCell ref="A115:A127"/>
    <mergeCell ref="A98:A113"/>
    <mergeCell ref="A31:B31"/>
    <mergeCell ref="A32:A46"/>
  </mergeCells>
  <phoneticPr fontId="1" type="noConversion"/>
  <pageMargins left="0.23622047244094491" right="0.15748031496062992" top="0.27559055118110237" bottom="0.51181102362204722" header="0.31496062992125984" footer="0.15748031496062992"/>
  <pageSetup paperSize="9" scale="86" firstPageNumber="141" orientation="portrait" useFirstPageNumber="1" r:id="rId1"/>
  <headerFooter>
    <oddFooter>&amp;C-&amp;P--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별첨1 시책업무추진비</vt:lpstr>
      <vt:lpstr>'별첨1 시책업무추진비'!Print_Titles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2015-08-22T06:54:57Z</cp:lastPrinted>
  <dcterms:created xsi:type="dcterms:W3CDTF">2015-07-20T00:24:25Z</dcterms:created>
  <dcterms:modified xsi:type="dcterms:W3CDTF">2015-08-28T08:37:04Z</dcterms:modified>
</cp:coreProperties>
</file>