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5200" windowHeight="14700"/>
  </bookViews>
  <sheets>
    <sheet name="공급대상주택 내역" sheetId="1" r:id="rId1"/>
  </sheets>
  <definedNames>
    <definedName name="_xlnm._FilterDatabase" localSheetId="0" hidden="1">'공급대상주택 내역'!$A$13:$S$241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</calcChain>
</file>

<file path=xl/sharedStrings.xml><?xml version="1.0" encoding="utf-8"?>
<sst xmlns="http://schemas.openxmlformats.org/spreadsheetml/2006/main" count="2533" uniqueCount="438">
  <si>
    <t>지역본부</t>
  </si>
  <si>
    <t>관리부서</t>
  </si>
  <si>
    <t>명</t>
  </si>
  <si>
    <t>주소</t>
  </si>
  <si>
    <t>지번</t>
  </si>
  <si>
    <t>동</t>
  </si>
  <si>
    <t>호</t>
  </si>
  <si>
    <t>공급형</t>
  </si>
  <si>
    <t>전용
면적</t>
  </si>
  <si>
    <t>주거공용
면적</t>
  </si>
  <si>
    <t>면적계</t>
  </si>
  <si>
    <t>방수</t>
  </si>
  <si>
    <t>층수</t>
  </si>
  <si>
    <t>임대보증금</t>
  </si>
  <si>
    <t>월임대료</t>
  </si>
  <si>
    <t>1</t>
  </si>
  <si>
    <t>102</t>
  </si>
  <si>
    <t>301</t>
  </si>
  <si>
    <t>3형</t>
  </si>
  <si>
    <t>3</t>
  </si>
  <si>
    <t>3층</t>
  </si>
  <si>
    <t>101</t>
  </si>
  <si>
    <t>1형</t>
  </si>
  <si>
    <t>1층</t>
  </si>
  <si>
    <t>204</t>
  </si>
  <si>
    <t>2층</t>
  </si>
  <si>
    <t>4</t>
  </si>
  <si>
    <t>202</t>
  </si>
  <si>
    <t>201</t>
  </si>
  <si>
    <t>103</t>
  </si>
  <si>
    <t>2형</t>
  </si>
  <si>
    <t>2</t>
  </si>
  <si>
    <t>402</t>
  </si>
  <si>
    <t>4층</t>
  </si>
  <si>
    <t>5층</t>
  </si>
  <si>
    <t>302</t>
  </si>
  <si>
    <t>401</t>
  </si>
  <si>
    <t>502</t>
  </si>
  <si>
    <t>303</t>
  </si>
  <si>
    <t>305</t>
  </si>
  <si>
    <t>203</t>
  </si>
  <si>
    <t>112</t>
  </si>
  <si>
    <t>602</t>
  </si>
  <si>
    <t>108</t>
  </si>
  <si>
    <t>603</t>
  </si>
  <si>
    <t>403</t>
  </si>
  <si>
    <t>921</t>
  </si>
  <si>
    <t>124</t>
  </si>
  <si>
    <t>1103</t>
  </si>
  <si>
    <t>207</t>
  </si>
  <si>
    <t>304</t>
  </si>
  <si>
    <t>9층</t>
  </si>
  <si>
    <t>901</t>
  </si>
  <si>
    <t>8층</t>
  </si>
  <si>
    <t>206</t>
  </si>
  <si>
    <t>210</t>
  </si>
  <si>
    <t>913</t>
  </si>
  <si>
    <t>부산울산지역본부</t>
  </si>
  <si>
    <t>2303</t>
  </si>
  <si>
    <t>404</t>
  </si>
  <si>
    <t>2301</t>
  </si>
  <si>
    <t>2202</t>
  </si>
  <si>
    <t>2203</t>
  </si>
  <si>
    <t>1101</t>
  </si>
  <si>
    <t>2201</t>
  </si>
  <si>
    <t>1104</t>
  </si>
  <si>
    <t>1004</t>
  </si>
  <si>
    <t>604</t>
  </si>
  <si>
    <t>205</t>
  </si>
  <si>
    <t>2302</t>
  </si>
  <si>
    <t>906</t>
  </si>
  <si>
    <t>702</t>
  </si>
  <si>
    <t>2205</t>
  </si>
  <si>
    <t>2206</t>
  </si>
  <si>
    <t>2304</t>
  </si>
  <si>
    <t>1001</t>
  </si>
  <si>
    <t>1002</t>
  </si>
  <si>
    <t>505</t>
  </si>
  <si>
    <t>1011</t>
  </si>
  <si>
    <t>2105</t>
  </si>
  <si>
    <t>2204</t>
  </si>
  <si>
    <t>212</t>
  </si>
  <si>
    <t>2103</t>
  </si>
  <si>
    <t>1003</t>
  </si>
  <si>
    <t>2104</t>
  </si>
  <si>
    <t>801</t>
  </si>
  <si>
    <t>1006</t>
  </si>
  <si>
    <t>1109</t>
  </si>
  <si>
    <t>1108</t>
  </si>
  <si>
    <t>1114</t>
  </si>
  <si>
    <t>607</t>
  </si>
  <si>
    <t>1106</t>
  </si>
  <si>
    <t>1112</t>
  </si>
  <si>
    <t>1014</t>
  </si>
  <si>
    <t>1110</t>
  </si>
  <si>
    <t>1005</t>
  </si>
  <si>
    <t>611</t>
  </si>
  <si>
    <t>703</t>
  </si>
  <si>
    <t>810</t>
  </si>
  <si>
    <t>1105</t>
  </si>
  <si>
    <t>1007</t>
  </si>
  <si>
    <t>907</t>
  </si>
  <si>
    <t>909</t>
  </si>
  <si>
    <t>908</t>
  </si>
  <si>
    <t>1009</t>
  </si>
  <si>
    <t>905</t>
  </si>
  <si>
    <t>910</t>
  </si>
  <si>
    <t>508</t>
  </si>
  <si>
    <t>509</t>
  </si>
  <si>
    <t>504</t>
  </si>
  <si>
    <t>215</t>
  </si>
  <si>
    <t>915</t>
  </si>
  <si>
    <t>2208</t>
  </si>
  <si>
    <t>914</t>
  </si>
  <si>
    <t>916</t>
  </si>
  <si>
    <t>220</t>
  </si>
  <si>
    <t>매입다가구(울산중구)</t>
  </si>
  <si>
    <t>2108</t>
  </si>
  <si>
    <t>울산광역시 중구 내황10길 44(반구동) 다솜캐슬2</t>
  </si>
  <si>
    <t>울산광역시 중구 반구동  789-21</t>
  </si>
  <si>
    <t>2311</t>
  </si>
  <si>
    <t>울산광역시 중구 내황13길 21(반구동) 송림빌</t>
  </si>
  <si>
    <t>울산광역시 중구 반구동 일반번지 564-7</t>
  </si>
  <si>
    <t>2309</t>
  </si>
  <si>
    <t>울산광역시 중구 내황3길 20(반구동) 동산에이스빌</t>
  </si>
  <si>
    <t>울산광역시 중구 반구동  780-2</t>
  </si>
  <si>
    <t>2307</t>
  </si>
  <si>
    <t>울산광역시 중구 내황6길 47 그린파크빌</t>
  </si>
  <si>
    <t>울산 중구 반구동 일반번지 0790-0012</t>
  </si>
  <si>
    <t>울산광역시 중구 내황9길 45 미래해피빌</t>
  </si>
  <si>
    <t>울산 중구 반구동 일반번지 0789-0002</t>
  </si>
  <si>
    <t>울산광역시 중구 도화골4길 8(복산동) 골드명가</t>
  </si>
  <si>
    <t>울산광역시 중구 복산동 일반번지 193-8</t>
  </si>
  <si>
    <t>울산광역시 중구 명난로 79-3(태화동) 동하파크빌</t>
  </si>
  <si>
    <t>울산광역시 중구 태화동 일반번지 838-6</t>
  </si>
  <si>
    <t>2305</t>
  </si>
  <si>
    <t>울산광역시 중구 병영성4길 48-3 (부명빌라)</t>
  </si>
  <si>
    <t>울산 중구 남외동 일반번지 0009-0015</t>
  </si>
  <si>
    <t>울산광역시 중구 병영성6길 18  (나이스빌) 102동</t>
  </si>
  <si>
    <t>울산 중구 서동 일반번지 0062-0011</t>
  </si>
  <si>
    <t>울산광역시 중구 병영성길 15(남외동) 아델하우스</t>
  </si>
  <si>
    <t>울산광역시 중구 남외동 일반번지 8-3</t>
  </si>
  <si>
    <t>2211</t>
  </si>
  <si>
    <t>울산광역시 중구 산전길 50-5(동동) 평원에이스빌</t>
  </si>
  <si>
    <t>울산광역시 중구 동동 일반번지 450-5</t>
  </si>
  <si>
    <t>2106</t>
  </si>
  <si>
    <t>울산광역시 중구 서원10길 25-2(학성동) 다솜캐슬</t>
  </si>
  <si>
    <t>울산광역시 중구 학성동  40-17</t>
  </si>
  <si>
    <t>울산광역시 중구 옥교13길 64(학산동) 예쁜목련빌</t>
  </si>
  <si>
    <t>울산광역시 중구 학산동 일반번지 6-37</t>
  </si>
  <si>
    <t>울산광역시 중구 옥교9길 37(학성동) 에스리버</t>
  </si>
  <si>
    <t>울산광역시 중구 학성동 일반번지 469-2</t>
  </si>
  <si>
    <t>울산광역시 중구 운곡1길 55(다운동) 스위트빌</t>
  </si>
  <si>
    <t>울산광역시 중구 다운동 일반번지 527-3</t>
  </si>
  <si>
    <t>울산광역시 중구 함월10길 12  (제이드마을)</t>
  </si>
  <si>
    <t>울산 중구 성안동 일반번지 0871-0018</t>
  </si>
  <si>
    <t>울산광역시 중구 함월로 94(성안동) 나경빌</t>
  </si>
  <si>
    <t>울산광역시 중구 성안동 일반번지 390-6</t>
  </si>
  <si>
    <t>2107</t>
  </si>
  <si>
    <t>울산광역시 중구 해오름5길 14-1(남외동) 부림안채</t>
  </si>
  <si>
    <t>울산광역시 중구 남외동 일반번지 997-17</t>
  </si>
  <si>
    <t>울산광역시 중구 해오름5길 39(남외동) 부림골든빌</t>
  </si>
  <si>
    <t>울산광역시 중구 남외동 일반번지 447-35</t>
  </si>
  <si>
    <t>2213</t>
  </si>
  <si>
    <t>2214</t>
  </si>
  <si>
    <t>2207</t>
  </si>
  <si>
    <t>매입다가구(울산남구)</t>
  </si>
  <si>
    <t>울산광역시 남구 강남로410번길 23(삼산동) 렉스빌</t>
  </si>
  <si>
    <t>울산광역시 남구 삼산동 일반번지 163-5</t>
  </si>
  <si>
    <t>울산광역시 남구 강남로410번길 8 써니빌</t>
  </si>
  <si>
    <t>울산 남구 삼산동 일반번지 0167-0006</t>
  </si>
  <si>
    <t>울산광역시 남구 거마로133번길 6(신정동) 신정그린빌</t>
  </si>
  <si>
    <t>울산광역시 남구 신정동  1236-3</t>
  </si>
  <si>
    <t>2310</t>
  </si>
  <si>
    <t>울산광역시 남구 달삼로72번길 18-1(달동) 파스텔2차A동</t>
  </si>
  <si>
    <t>울산광역시 남구 달동  1304-17</t>
  </si>
  <si>
    <t>울산광역시 남구 달삼로84번길 23(달동) 영풍쉐르빌</t>
  </si>
  <si>
    <t>울산광역시 남구 달동 일반번지 1308-5</t>
  </si>
  <si>
    <t>울산광역시 남구 돋질로389번길 20(삼산동) 하늘채</t>
  </si>
  <si>
    <t>울산광역시 남구 삼산동 일반번지 178-14</t>
  </si>
  <si>
    <t>2209</t>
  </si>
  <si>
    <t>울산광역시 남구 돋질로404번길 7(삼산동) 로하스빌</t>
  </si>
  <si>
    <t>울산광역시 남구 삼산동 일반번지 202-12</t>
  </si>
  <si>
    <t>울산광역시 남구 돋질로445번길 6 오페라하우스B</t>
  </si>
  <si>
    <t>울산광역시 남구 삼산동 일반번지 0147-0015</t>
  </si>
  <si>
    <t>울산광역시 남구 돋질로44번길 3-1(신정동) 하늘채</t>
  </si>
  <si>
    <t>울산광역시 남구 신정동  693-6</t>
  </si>
  <si>
    <t>울산광역시 남구 돋질로92번길 11(달동) 우승캐슬A</t>
  </si>
  <si>
    <t>울산광역시 남구 달동 일반번지 869-11</t>
  </si>
  <si>
    <t>울산광역시 남구 번영로180번길 18(달동) 노블리스C동</t>
  </si>
  <si>
    <t>울산광역시 남구 달동 일반번지 1336-4</t>
  </si>
  <si>
    <t>2217</t>
  </si>
  <si>
    <t>울산광역시 남구 봉월로152번길 10-1(신정동) 로뎀나무빌</t>
  </si>
  <si>
    <t>울산광역시 남구 신정동  524-29</t>
  </si>
  <si>
    <t>1107</t>
  </si>
  <si>
    <t>울산광역시 남구 봉월로70번길 14(신정동) 포르투나빌</t>
  </si>
  <si>
    <t>울산광역시 남구 신정동  1138-1</t>
  </si>
  <si>
    <t>울산광역시 남구 삼산로107번길 6-8(달동) 초코렛</t>
  </si>
  <si>
    <t>울산광역시 남구 달동 일반번지 645-7</t>
  </si>
  <si>
    <t>울산광역시 남구 삼산로317번길 16-7(삼산동) 동남원룸</t>
  </si>
  <si>
    <t>울산광역시 남구 삼산동 일반번지 1560-8</t>
  </si>
  <si>
    <t>울산광역시 남구 삼산로355번길 24 창밝은빌A</t>
  </si>
  <si>
    <t>울산 남구 삼산동 일반번지 0206-0013</t>
  </si>
  <si>
    <t>울산광역시 남구 신정로160번길 28(신정동) 자연애가</t>
  </si>
  <si>
    <t>울산광역시 남구 신정동 일반번지 64-7</t>
  </si>
  <si>
    <t>2216</t>
  </si>
  <si>
    <t>울산광역시 남구 옥현로58번길 34 하늘마당</t>
  </si>
  <si>
    <t>울산 남구 무거동 일반번지 0474-0005</t>
  </si>
  <si>
    <t>울산광역시 남구 정광로3번길 5 미소룸</t>
  </si>
  <si>
    <t>울산 남구 무거동 일반번지 1248-0006</t>
  </si>
  <si>
    <t>울산광역시 남구 중앙로300번길 18-1(신정동) K빌리지</t>
  </si>
  <si>
    <t>울산광역시 남구 신정동  468-18</t>
  </si>
  <si>
    <t>2218</t>
  </si>
  <si>
    <t>울산광역시 남구 화합로111번길 12-18(달동) 화이트팰리스</t>
  </si>
  <si>
    <t>울산광역시 남구 달동 일반번지 1309-3</t>
  </si>
  <si>
    <t>매입다가구(울산동구)</t>
  </si>
  <si>
    <t>울산광역시 동구 꽃바위3길 30</t>
  </si>
  <si>
    <t>울산 동구 방어동 일반번지 1001-0012</t>
  </si>
  <si>
    <t>울산광역시 동구 남목15길 18(동부동) 해오름원룸</t>
  </si>
  <si>
    <t>울산광역시 동구 동부동 일반번지 298-1</t>
  </si>
  <si>
    <t>울산광역시 동구 문재1길 48  (장보빌리지) B동</t>
  </si>
  <si>
    <t>울산 동구 방어동 일반번지 1092-0018</t>
  </si>
  <si>
    <t>울산광역시 동구 문재3길 34  (우진임대아파트) 101동</t>
  </si>
  <si>
    <t>울산광역시 동구 방어동 일반번지 1138-0001</t>
  </si>
  <si>
    <t>울산광역시 동구 문재4길 19 신광빌</t>
  </si>
  <si>
    <t>울산 동구 방어동 일반번지 1130-0012</t>
  </si>
  <si>
    <t xml:space="preserve">울산광역시 동구 번덕6길 15(일산동,금화) </t>
  </si>
  <si>
    <t>울산광역시 동구 일산동 일반번지 579-17</t>
  </si>
  <si>
    <t>울산광역시 동구 북진3길 28(방어동,행복을나눔집) 행복을나눔집</t>
  </si>
  <si>
    <t>울산광역시 동구 방어동  435-3</t>
  </si>
  <si>
    <t xml:space="preserve">울산광역시 동구 상진1길 31-7(방어동,신선아너스빌) </t>
  </si>
  <si>
    <t>울산광역시 동구 방어동 일반번지 249-1</t>
  </si>
  <si>
    <t xml:space="preserve">울산광역시 동구 상진1길 6(방어동,써니힐) </t>
  </si>
  <si>
    <t>울산광역시 동구 방어동 일반번지 308-6</t>
  </si>
  <si>
    <t>2102</t>
  </si>
  <si>
    <t xml:space="preserve">울산광역시 동구 진성9길 32(전하동,누리빌) </t>
  </si>
  <si>
    <t>울산광역시 동구 전하동  691-8</t>
  </si>
  <si>
    <t>울산광역시 동구 화잠7길 39-8 (대창아트빌5차)</t>
  </si>
  <si>
    <t>울산 동구 방어동 일반번지 0982-0017</t>
  </si>
  <si>
    <t>울산광역시 동구 화정9길 30(화정동,센트럴하우스) 센트럴하우스</t>
  </si>
  <si>
    <t>울산광역시 동구 화정동  634-20</t>
  </si>
  <si>
    <t>매입다가구(울산북구)</t>
  </si>
  <si>
    <t>울산광역시 북구 동대12길 20-3 로얄세인트빌</t>
  </si>
  <si>
    <t>울산광역시 북구 호계동 일반번지 0265-0024</t>
  </si>
  <si>
    <t>울산광역시 북구 동대12길 5-1 수성아트빌</t>
  </si>
  <si>
    <t>울산광역시 북구 호계동 일반번지 0289-0003</t>
  </si>
  <si>
    <t>울산광역시 북구 동대19길 7 목화하우스</t>
  </si>
  <si>
    <t>울산광역시 북구 호계동 일반번지 0253-0019</t>
  </si>
  <si>
    <t>울산광역시 북구 동대20길 20-1 드림힐스</t>
  </si>
  <si>
    <t>울산광역시 북구 호계동 일반번지 0261-0014</t>
  </si>
  <si>
    <t>울산광역시 북구 동대로 51-5 태성하이빌</t>
  </si>
  <si>
    <t>울산광역시 북구 호계동 일반번지 0287-0005</t>
  </si>
  <si>
    <t>918</t>
  </si>
  <si>
    <t>울산광역시 북구 동대로 65-5 골든캐슬</t>
  </si>
  <si>
    <t>울산 북구 호계동 일반번지 0290-0005</t>
  </si>
  <si>
    <t>울산광역시 북구 동대로 69-12 부영하이빌</t>
  </si>
  <si>
    <t>울산광역시 북구 호계동 일반번지 292-12</t>
  </si>
  <si>
    <t>울산광역시 북구 명촌1길 11-5 솔내음</t>
  </si>
  <si>
    <t>울산광역시 북구 진장동 일반번지 893-1</t>
  </si>
  <si>
    <t>울산광역시 북구 약수2길 32 하늘마루</t>
  </si>
  <si>
    <t>울산광역시 북구 중산동 일반번지 0964-0004</t>
  </si>
  <si>
    <t>울산광역시 북구 화동10길 20</t>
  </si>
  <si>
    <t>울산 북구 화봉동 일반번지 0466-0010</t>
  </si>
  <si>
    <t>매입다가구(울산울주군)</t>
  </si>
  <si>
    <t>울산광역시 울주군 범서읍 모두박1길 8-10</t>
  </si>
  <si>
    <t>울산광역시 울주군 구영리 일반번지 0141-0008</t>
  </si>
  <si>
    <t>울산광역시 울주군 온산읍 신경2길 45 네오아트빌</t>
  </si>
  <si>
    <t>울산광역시 울주군 덕신리 일반번지 0360-0001</t>
  </si>
  <si>
    <t>울산광역시 울주군 온산읍 신온2길 22 프라임빌</t>
  </si>
  <si>
    <t>울산광역시 울주군 덕신리 일반번지 0284-0008</t>
  </si>
  <si>
    <t>울산광역시 울주군 온양읍 보곡1길 18-16 아리솔</t>
  </si>
  <si>
    <t>울산광역시 울주군 온양읍 대안리 일반번지 180-22</t>
  </si>
  <si>
    <t>울산광역시 울주군 온양읍 보곡1길 6-4 유리정원</t>
  </si>
  <si>
    <t>울산광역시 울주군 온양읍 일반번지 187-14</t>
  </si>
  <si>
    <t>울산광역시 울주군 온양읍 온양로 118-6 대안아이원</t>
  </si>
  <si>
    <t>울산광역시 울주군 대안리 일반번지 0402-0005</t>
  </si>
  <si>
    <t>울산광역시 울주군 온양읍 온양로 5 다빈치원룸</t>
  </si>
  <si>
    <t>울산광역시 울주군 온양읍 운화리 일반번지 164-16</t>
  </si>
  <si>
    <t xml:space="preserve">울산광역시 울주군 온양읍 태화7길 34-13(골드하우스) </t>
  </si>
  <si>
    <t>울산광역시 울주군 온양읍 운화리 일반번지 4-20</t>
  </si>
  <si>
    <t>울산광역시 울주군 온양읍 태화8길 20-6 나래타운</t>
  </si>
  <si>
    <t>울산광역시 울주군 온양읍 운화리 일반번지 10-27</t>
  </si>
  <si>
    <t>울산광역시 울주군 청량면 상남2길 26-9 Good vill</t>
  </si>
  <si>
    <t>울산광역시 울주군 청량면 상남리 일반번지 801-12</t>
  </si>
  <si>
    <t>■ 다가구 등 입주자모집 대상주택</t>
  </si>
  <si>
    <t>(단위 : ㎡, 원)</t>
  </si>
  <si>
    <t>울산권주거복지센터</t>
    <phoneticPr fontId="2" type="noConversion"/>
  </si>
  <si>
    <t>울산권주거복지센터</t>
    <phoneticPr fontId="2" type="noConversion"/>
  </si>
  <si>
    <t>울산광역시 남구 남중로80번길 35(삼산동) 샤인빌C</t>
  </si>
  <si>
    <t>울산광역시 남구 삼산동 일반번지 196-6</t>
  </si>
  <si>
    <t>2113</t>
  </si>
  <si>
    <t>울산광역시 남구 돋질로11번길 12 코스모빌</t>
  </si>
  <si>
    <t>울산광역시 남구 신정동 일반번지 1154-0003</t>
  </si>
  <si>
    <t>울산광역시 남구 돋질로157번길 26-20(신정동)  CS빌</t>
  </si>
  <si>
    <t>울산광역시 남구 신정동 일반번지 149-25</t>
  </si>
  <si>
    <t>울산광역시 남구 돋질로220번길 28 희캐슬A</t>
  </si>
  <si>
    <t>울산광역시 남구 달동 일반번지 1346-0021</t>
  </si>
  <si>
    <t>울산광역시 남구 돋질로31번길 22(신정동) 로뎀하우스</t>
  </si>
  <si>
    <t>울산광역시 남구 신정동 일반번지 710-23</t>
  </si>
  <si>
    <t>2111</t>
  </si>
  <si>
    <t>울산광역시 남구 돋질로368번길 3 뉴월드빌B</t>
  </si>
  <si>
    <t>울산 남구 삼산동 일반번지 0208-0015</t>
  </si>
  <si>
    <t>울산광역시 남구 돋질로429번길 16 씨에스빌2차</t>
  </si>
  <si>
    <t>울산광역시 남구 삼산동 일반번지 168-9</t>
  </si>
  <si>
    <t>울산광역시 남구 돋질로76번길 25-1(달동) 미호드림빌</t>
  </si>
  <si>
    <t>울산광역시 남구 달동 일반번지 883-15</t>
  </si>
  <si>
    <t>울산광역시 남구 봉월로70번길 13(신정동) 다올</t>
  </si>
  <si>
    <t>울산광역시 남구 신정동 일반번지 1135-18</t>
  </si>
  <si>
    <t>2210</t>
  </si>
  <si>
    <t>울산광역시 남구 봉월로82번길 38(신정동) 다채움</t>
  </si>
  <si>
    <t>울산광역시 남구 신정동  716-2</t>
  </si>
  <si>
    <t xml:space="preserve">울산광역시 남구 삼산로77번길 16  (양지원룸) </t>
  </si>
  <si>
    <t>울산 남구 달동 일반번지 0865-0006</t>
  </si>
  <si>
    <t>울산광역시 남구 삼산중로5번길 32 에스타운B</t>
  </si>
  <si>
    <t>울산 남구 달동 일반번지 1290-0005</t>
  </si>
  <si>
    <t>울산광역시 남구 왕생로20번길 8 에이스빌</t>
  </si>
  <si>
    <t>울산 남구 달동 일반번지 1280-0004</t>
  </si>
  <si>
    <t>울산광역시 남구 월평로37번길 21-1 신정삼호빌</t>
  </si>
  <si>
    <t>울산광역시 남구 신정동 일반번지 0564-0002</t>
  </si>
  <si>
    <t>울산광역시 남구 팔등로115번길 5-1 누리빌</t>
  </si>
  <si>
    <t>울산 남구 신정동 일반번지 0268-0002</t>
  </si>
  <si>
    <t xml:space="preserve">울산광역시 동구 꽃바위로 95(방어동,궁전빌) </t>
  </si>
  <si>
    <t>울산광역시 동구 방어동 일반번지 1009-21</t>
  </si>
  <si>
    <t xml:space="preserve">울산광역시 동구 대송로 101(화정동,광영빌) </t>
  </si>
  <si>
    <t>울산광역시 동구 화정동 일반번지 607-17</t>
  </si>
  <si>
    <t>2109</t>
  </si>
  <si>
    <t>울산광역시 동구 문재3길 34  (우진임대아파트) 102동</t>
  </si>
  <si>
    <t xml:space="preserve">울산광역시 동구 문현로 80(방어동,늘봄하우스) </t>
  </si>
  <si>
    <t>울산광역시 동구 방어동 일반번지 1005-11</t>
  </si>
  <si>
    <t xml:space="preserve">울산광역시 동구 번덕2길 41(일산동,다운하우스) </t>
  </si>
  <si>
    <t>울산광역시 동구 일산동 일반번지 537-2</t>
  </si>
  <si>
    <t>울산광역시 동구 번덕3길 33(일산동,레몬트리) 레몬트리</t>
  </si>
  <si>
    <t>울산광역시 동구 일산동 일반번지 554-3</t>
  </si>
  <si>
    <t>울산광역시 동구 화잠로 131-1 에피소드</t>
  </si>
  <si>
    <t>울산 동구 방어동 일반번지 1028-0002</t>
  </si>
  <si>
    <t>울산광역시 북구 동대12길 11 아늑한빌</t>
  </si>
  <si>
    <t>울산 북구 호계동 일반번지 0289-0014</t>
  </si>
  <si>
    <t>울산광역시 북구 동대13길 25 그린빌리지</t>
  </si>
  <si>
    <t>울산 북구 호계동 일반번지 0287-0001</t>
  </si>
  <si>
    <t>울산광역시 북구 동대20길 20 금빛마을</t>
  </si>
  <si>
    <t>울산 북구 호계동 일반번지 0261-0003</t>
  </si>
  <si>
    <t>울산광역시 북구 동대6길 6  (현대쉐르빌)</t>
  </si>
  <si>
    <t>울산 북구 호계동 일반번지 0280-0018</t>
  </si>
  <si>
    <t>322</t>
  </si>
  <si>
    <t>울산광역시 북구 동대로 51-7 해바라기빌</t>
  </si>
  <si>
    <t>울산 북구 호계동 일반번지 0287-0004</t>
  </si>
  <si>
    <t>울산광역시 북구 동대로 57-7 에덴동산</t>
  </si>
  <si>
    <t>울산 북구 호계동 일반번지 0288-0005</t>
  </si>
  <si>
    <t>울산광역시 북구 동대로 65-3 풀잎채</t>
  </si>
  <si>
    <t>울산 북구 호계동 일반번지 0290-0006</t>
  </si>
  <si>
    <t>울산광역시 북구 동대로 66 자미원B</t>
  </si>
  <si>
    <t>울산광역시 북구 호계동 일반번지 0413-</t>
  </si>
  <si>
    <t>911</t>
  </si>
  <si>
    <t>울산광역시 북구 동대로 69-9 운흥빌라트</t>
  </si>
  <si>
    <t>울산 북구 호계동 일반번지 0291-0004</t>
  </si>
  <si>
    <t>울산광역시 북구 두부곡14길 21-1 (부경그린빌)</t>
  </si>
  <si>
    <t>울산 북구 연암동 일반번지 0407-0002</t>
  </si>
  <si>
    <t>울산광역시 북구 두부곡19길 19-6 (계림빌리지)</t>
  </si>
  <si>
    <t>울산 북구 연암동 일반번지 0408-0003</t>
  </si>
  <si>
    <t>318</t>
  </si>
  <si>
    <t>울산광역시 북구 호계2길 66 플라다스룸</t>
  </si>
  <si>
    <t>울산광역시 북구 호계동 일반번지 0578-0004</t>
  </si>
  <si>
    <t>922</t>
  </si>
  <si>
    <t>울산광역시 북구 화봉로 16(화봉동) 해비치</t>
  </si>
  <si>
    <t>울산광역시 북구 화봉동 일반번지 880-</t>
  </si>
  <si>
    <t>울산광역시 울주군 범서읍 모두박길 5-3 보은빌라</t>
  </si>
  <si>
    <t>울산광역시 울주군 구영리 일반번지 0130-0007</t>
  </si>
  <si>
    <t>울산광역시 울주군 삼남면 교동로 43 오투빌</t>
  </si>
  <si>
    <t>울산 울주군 교동리 일반번지 1642-0007</t>
  </si>
  <si>
    <t>울산광역시 울주군 언양읍 동부1길 26-1 하늘채B</t>
  </si>
  <si>
    <t>울산 울주군 동부리 일반번지 0385-0006</t>
  </si>
  <si>
    <t>울산광역시 울주군 언양읍 북문4길 12 뜨란채</t>
  </si>
  <si>
    <t>울산 울주군 동부리 일반번지 0373-0009</t>
  </si>
  <si>
    <t>울산광역시 울주군 언양읍 서문3길 13 풍경채</t>
  </si>
  <si>
    <t>울산 울주군 동부리 일반번지 0347-0008</t>
  </si>
  <si>
    <t>울산광역시 울주군 온산읍 영남4길 5-15 디펜스빌</t>
  </si>
  <si>
    <t>울산광역시 울주군 덕신리 일반번지 1365-0003</t>
  </si>
  <si>
    <t>울산광역시 울주군 온양읍 보곡1길 6-2 대륙누리</t>
  </si>
  <si>
    <t>울산 울주군 대안리 일반번지 0187-0002</t>
  </si>
  <si>
    <t>울산광역시 울주군 온양읍 보곡1길 6-6 대륙누리(옥돌)</t>
  </si>
  <si>
    <t>울산광역시 울주군 온양읍 대안리 일반번지 187-15</t>
  </si>
  <si>
    <t>울산광역시 울주군 온양읍 보곡1길 6-8 대륙누리(구슬)</t>
  </si>
  <si>
    <t>울산광역시 울주군 온양읍 대안리 일반번지 187-16</t>
  </si>
  <si>
    <t>1111</t>
  </si>
  <si>
    <t>울산광역시 울주군 온양읍 솔밭2길 51 솔리드빌</t>
  </si>
  <si>
    <t>울산광역시 울주군 대안리 일반번지 0209-0008</t>
  </si>
  <si>
    <t>울산광역시 울주군 온양읍 연안3길 34 아름빌</t>
  </si>
  <si>
    <t>울산광역시 울주군 대안리 일반번지 0403-0013</t>
  </si>
  <si>
    <t>울산광역시 중구 난곡17길 4(태화동) 로하스빌</t>
  </si>
  <si>
    <t>울산광역시 중구 태화동 일반번지 851-1</t>
  </si>
  <si>
    <t>울산광역시 중구 난곡17길 70 내추럴하우스</t>
  </si>
  <si>
    <t>울산 중구 태화동 일반번지 0840-0007</t>
  </si>
  <si>
    <t>울산광역시 중구 내황1길 10(반구동) 스위트빌</t>
  </si>
  <si>
    <t>울산광역시 중구 반구동  771-12</t>
  </si>
  <si>
    <t>울산광역시 중구 내황8길 22(반구동) 베스트하이룸</t>
  </si>
  <si>
    <t>울산광역시 중구 반구동  788-6</t>
  </si>
  <si>
    <t>울산광역시 중구 병영성2길 30(서동) 꿈에그린빌</t>
  </si>
  <si>
    <t>울산광역시 중구 서동 일반번지 64-17</t>
  </si>
  <si>
    <t>울산광역시 중구 성안11길 26(성안동) 애니원빌리지</t>
  </si>
  <si>
    <t>울산광역시 중구 성안동 일반번지 488-4</t>
  </si>
  <si>
    <t>울산광역시 중구 우정1길 45</t>
  </si>
  <si>
    <t>울산 중구 우정동 일반번지 0471-0002</t>
  </si>
  <si>
    <t>울산광역시 중구 학성공원4길 34</t>
  </si>
  <si>
    <t>울산 중구 학성동 일반번지 0137-0012</t>
  </si>
  <si>
    <t>울산광역시 중구 학성공원4길 4(학성동) 학성캐슬</t>
  </si>
  <si>
    <t>울산광역시 중구 학성동 일반번지 78-19</t>
  </si>
  <si>
    <t>울산광역시 중구 학성공원4길 6 파크애비뉴</t>
  </si>
  <si>
    <t>울산 중구 학성동 일반번지 0078-0024</t>
  </si>
  <si>
    <t>1015</t>
  </si>
  <si>
    <t xml:space="preserve">울산광역시 중구 함월19길 8(성안동) </t>
  </si>
  <si>
    <t>울산광역시 중구 성안동 일반번지 800-9</t>
  </si>
  <si>
    <t xml:space="preserve">울산광역시 중구 함월23길 3(성안동,성안아트리움) </t>
  </si>
  <si>
    <t>울산광역시 중구 성안동 일반번지 383-1</t>
  </si>
  <si>
    <t xml:space="preserve">울산광역시 중구 함월6길 41(성안동,아너스빌) </t>
  </si>
  <si>
    <t>울산광역시 중구 성안동 일반번지 835-1</t>
  </si>
  <si>
    <t>울산광역시 중구 함월6길 41-7 (다우빌)</t>
  </si>
  <si>
    <t>울산 중구 성안동 일반번지 0835-0007</t>
  </si>
  <si>
    <t>121</t>
  </si>
  <si>
    <t>울산광역시 중구 함월로 92-1(성안동) 하늘정원</t>
  </si>
  <si>
    <t>울산광역시 중구 성안동 일반번지 390-2</t>
  </si>
  <si>
    <t>울산광역시 중구 해오름9길 7(남외동) 강남명품</t>
  </si>
  <si>
    <t>울산광역시 중구 남외동 일반번지 464-11</t>
  </si>
  <si>
    <t>2212</t>
  </si>
  <si>
    <t>울산광역시 중구 해오름길 21(반구동) 서광하이츠</t>
  </si>
  <si>
    <t>울산광역시 중구 반구동 일반번지 441-7</t>
  </si>
  <si>
    <t>울산광역시 중구 해오름길 23(반구동) 지수하이빌</t>
  </si>
  <si>
    <t>울산광역시 중구 반구동  441-1</t>
  </si>
  <si>
    <t>1형</t>
    <phoneticPr fontId="2" type="noConversion"/>
  </si>
  <si>
    <t>2형</t>
    <phoneticPr fontId="2" type="noConversion"/>
  </si>
  <si>
    <t xml:space="preserve"> &lt;공급형&gt;  1형(2인이하 가구용), 2형(3～4인 가구용), 3형(5인 이상 가구용)으로 구분
</t>
  </si>
  <si>
    <t xml:space="preserve">    단, 서울지역은  1형(1인 이하 가구용), 2형(2~4인 가구용)으로 구분</t>
  </si>
  <si>
    <t xml:space="preserve"> &lt;임대조건&gt; 게시된 임대조건은 계약체결시 변경될 수 있으며, 변경된 경우 변경된 임대조건으로 계약체결함</t>
  </si>
  <si>
    <t xml:space="preserve"> &lt;입주지정기간&gt; 임대차계약체결일로부터 60일 이내</t>
  </si>
  <si>
    <t xml:space="preserve">   - 자산기준이 적용되는 신청자[소득 50% 이하, 아동복지시설 퇴소자, 장애인(소득 70%, 100% 이하)]의 경우 계약체결이후라도 자산 검증 결과에 따라 입주지정기간은 지연될 수 있음</t>
  </si>
  <si>
    <t xml:space="preserve">   - 별도의 입주예정일자가 기재된 경우 보수 중인 주택으로 실제 입주가능시기는 계약체결 이후 별도 안내 예정(단, 입주가능시기는 공사일정에 따라 변경 가능)</t>
  </si>
  <si>
    <t>연번</t>
    <phoneticPr fontId="2" type="noConversion"/>
  </si>
  <si>
    <t>비고</t>
    <phoneticPr fontId="2" type="noConversion"/>
  </si>
  <si>
    <t>공고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</si>
</sst>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_-* #,##0.0000_-;\-* #,##0.0000_-;_-* &quot;-&quot;_-;_-@_-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0" xfId="0" applyFont="1" applyFill="1">
      <alignment vertical="center"/>
    </xf>
    <xf numFmtId="0" fontId="0" fillId="0" borderId="0" xfId="0" applyFill="1">
      <alignment vertical="center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9" fillId="0" borderId="0" xfId="0" applyFont="1" applyFill="1">
      <alignment vertical="center"/>
    </xf>
    <xf numFmtId="0" fontId="0" fillId="0" borderId="0" xfId="0" applyFill="1" applyAlignment="1">
      <alignment horizontal="right" vertical="center"/>
    </xf>
    <xf numFmtId="0" fontId="4" fillId="3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49" fontId="5" fillId="2" borderId="1" xfId="0" applyNumberFormat="1" applyFont="1" applyFill="1" applyBorder="1" applyAlignment="1">
      <alignment horizontal="center" vertical="center" shrinkToFit="1"/>
    </xf>
    <xf numFmtId="49" fontId="5" fillId="2" borderId="1" xfId="0" applyNumberFormat="1" applyFont="1" applyFill="1" applyBorder="1" applyAlignment="1">
      <alignment horizontal="left" vertical="center" shrinkToFit="1"/>
    </xf>
    <xf numFmtId="176" fontId="5" fillId="2" borderId="1" xfId="1" applyNumberFormat="1" applyFont="1" applyFill="1" applyBorder="1" applyAlignment="1">
      <alignment horizontal="center" vertical="center" shrinkToFit="1"/>
    </xf>
    <xf numFmtId="41" fontId="5" fillId="2" borderId="1" xfId="1" applyFont="1" applyFill="1" applyBorder="1" applyAlignment="1">
      <alignment horizontal="center" vertical="center" shrinkToFit="1"/>
    </xf>
    <xf numFmtId="0" fontId="7" fillId="2" borderId="0" xfId="0" applyFont="1" applyFill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S241"/>
  <sheetViews>
    <sheetView tabSelected="1" workbookViewId="0"/>
  </sheetViews>
  <sheetFormatPr defaultRowHeight="16.5"/>
  <cols>
    <col min="1" max="1" width="5.375" style="7" customWidth="1"/>
    <col min="2" max="2" width="14.125" style="7" customWidth="1"/>
    <col min="3" max="3" width="18.625" style="7" customWidth="1"/>
    <col min="4" max="4" width="20.875" style="7" customWidth="1"/>
    <col min="5" max="5" width="41" style="7" customWidth="1"/>
    <col min="6" max="6" width="41.875" style="7" customWidth="1"/>
    <col min="7" max="16" width="8.625" style="7" customWidth="1"/>
    <col min="17" max="17" width="11.375" style="7" customWidth="1"/>
    <col min="18" max="18" width="10.125" style="7" customWidth="1"/>
    <col min="19" max="19" width="23.75" style="7" customWidth="1"/>
    <col min="20" max="16384" width="9" style="3"/>
  </cols>
  <sheetData>
    <row r="1" spans="1:19" ht="26.25">
      <c r="A1" s="2" t="s">
        <v>284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10.5" customHeight="1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ht="17.25">
      <c r="A3" s="15" t="s">
        <v>429</v>
      </c>
      <c r="B3" s="15"/>
      <c r="C3" s="15"/>
      <c r="D3" s="15"/>
      <c r="E3" s="15"/>
      <c r="F3" s="15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17.25">
      <c r="A4" s="4" t="s">
        <v>430</v>
      </c>
      <c r="B4" s="4"/>
      <c r="C4" s="4"/>
      <c r="D4" s="4"/>
      <c r="E4" s="4"/>
      <c r="F4" s="4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ht="6" customHeight="1">
      <c r="A5" s="4"/>
      <c r="B5" s="4"/>
      <c r="C5" s="4"/>
      <c r="D5" s="4"/>
      <c r="E5" s="4"/>
      <c r="F5" s="4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7.25">
      <c r="A6" s="5" t="s">
        <v>431</v>
      </c>
      <c r="B6" s="5"/>
      <c r="C6" s="5"/>
      <c r="D6" s="5"/>
      <c r="E6" s="5"/>
      <c r="F6" s="5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7.5" customHeight="1">
      <c r="A7" s="4"/>
      <c r="B7" s="4"/>
      <c r="C7" s="4"/>
      <c r="D7" s="4"/>
      <c r="E7" s="4"/>
      <c r="F7" s="4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ht="17.25">
      <c r="A8" s="5" t="s">
        <v>432</v>
      </c>
      <c r="B8" s="5"/>
      <c r="C8" s="5"/>
      <c r="D8" s="5"/>
      <c r="E8" s="5"/>
      <c r="F8" s="5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>
      <c r="A9" s="6" t="s">
        <v>433</v>
      </c>
      <c r="B9" s="6"/>
      <c r="C9" s="6"/>
      <c r="D9" s="6"/>
      <c r="E9" s="6"/>
      <c r="F9" s="6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>
      <c r="A10" s="1" t="s">
        <v>434</v>
      </c>
      <c r="B10" s="1"/>
      <c r="C10" s="1"/>
      <c r="D10" s="1"/>
      <c r="E10" s="1"/>
      <c r="F10" s="1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ht="15" customHeight="1">
      <c r="A11" s="2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8" t="s">
        <v>285</v>
      </c>
    </row>
    <row r="13" spans="1:19" ht="20.100000000000001" customHeight="1">
      <c r="A13" s="9" t="s">
        <v>435</v>
      </c>
      <c r="B13" s="9" t="s">
        <v>0</v>
      </c>
      <c r="C13" s="9" t="s">
        <v>1</v>
      </c>
      <c r="D13" s="9" t="s">
        <v>2</v>
      </c>
      <c r="E13" s="9" t="s">
        <v>3</v>
      </c>
      <c r="F13" s="9" t="s">
        <v>4</v>
      </c>
      <c r="G13" s="9" t="s">
        <v>5</v>
      </c>
      <c r="H13" s="9" t="s">
        <v>6</v>
      </c>
      <c r="I13" s="9"/>
      <c r="J13" s="9"/>
      <c r="K13" s="9" t="s">
        <v>7</v>
      </c>
      <c r="L13" s="9" t="s">
        <v>8</v>
      </c>
      <c r="M13" s="9" t="s">
        <v>9</v>
      </c>
      <c r="N13" s="9" t="s">
        <v>10</v>
      </c>
      <c r="O13" s="9" t="s">
        <v>11</v>
      </c>
      <c r="P13" s="9" t="s">
        <v>12</v>
      </c>
      <c r="Q13" s="9" t="s">
        <v>13</v>
      </c>
      <c r="R13" s="9" t="s">
        <v>14</v>
      </c>
      <c r="S13" s="9" t="s">
        <v>436</v>
      </c>
    </row>
    <row r="14" spans="1:19" ht="20.100000000000001" hidden="1" customHeight="1">
      <c r="A14" s="10">
        <v>1</v>
      </c>
      <c r="B14" s="11" t="s">
        <v>57</v>
      </c>
      <c r="C14" s="11" t="s">
        <v>286</v>
      </c>
      <c r="D14" s="11" t="s">
        <v>166</v>
      </c>
      <c r="E14" s="12" t="s">
        <v>167</v>
      </c>
      <c r="F14" s="12" t="s">
        <v>168</v>
      </c>
      <c r="G14" s="11" t="s">
        <v>89</v>
      </c>
      <c r="H14" s="11" t="s">
        <v>27</v>
      </c>
      <c r="I14" s="11" t="str">
        <f t="shared" ref="I14" si="0">F14&amp;G14&amp;H14</f>
        <v>울산광역시 남구 삼산동 일반번지 163-51114202</v>
      </c>
      <c r="J14" s="11" t="s">
        <v>437</v>
      </c>
      <c r="K14" s="11" t="s">
        <v>22</v>
      </c>
      <c r="L14" s="13">
        <v>31.9</v>
      </c>
      <c r="M14" s="13">
        <v>5.34</v>
      </c>
      <c r="N14" s="13">
        <v>38.345799999999997</v>
      </c>
      <c r="O14" s="11" t="s">
        <v>15</v>
      </c>
      <c r="P14" s="11" t="s">
        <v>25</v>
      </c>
      <c r="Q14" s="14">
        <v>3660000</v>
      </c>
      <c r="R14" s="14">
        <v>85200</v>
      </c>
      <c r="S14" s="10"/>
    </row>
    <row r="15" spans="1:19" ht="20.100000000000001" hidden="1" customHeight="1">
      <c r="A15" s="10">
        <v>2</v>
      </c>
      <c r="B15" s="11" t="s">
        <v>57</v>
      </c>
      <c r="C15" s="11" t="s">
        <v>287</v>
      </c>
      <c r="D15" s="11" t="s">
        <v>166</v>
      </c>
      <c r="E15" s="12" t="s">
        <v>167</v>
      </c>
      <c r="F15" s="12" t="s">
        <v>168</v>
      </c>
      <c r="G15" s="11" t="s">
        <v>89</v>
      </c>
      <c r="H15" s="11" t="s">
        <v>40</v>
      </c>
      <c r="I15" s="11" t="str">
        <f t="shared" ref="I15:I78" si="1">F15&amp;G15&amp;H15</f>
        <v>울산광역시 남구 삼산동 일반번지 163-51114203</v>
      </c>
      <c r="J15" s="11" t="s">
        <v>437</v>
      </c>
      <c r="K15" s="11" t="s">
        <v>22</v>
      </c>
      <c r="L15" s="13">
        <v>27.84</v>
      </c>
      <c r="M15" s="13">
        <v>5.34</v>
      </c>
      <c r="N15" s="13">
        <v>33.465400000000002</v>
      </c>
      <c r="O15" s="11" t="s">
        <v>15</v>
      </c>
      <c r="P15" s="11" t="s">
        <v>25</v>
      </c>
      <c r="Q15" s="14">
        <v>3178000</v>
      </c>
      <c r="R15" s="14">
        <v>75620</v>
      </c>
      <c r="S15" s="10"/>
    </row>
    <row r="16" spans="1:19" ht="20.100000000000001" hidden="1" customHeight="1">
      <c r="A16" s="10">
        <v>3</v>
      </c>
      <c r="B16" s="11" t="s">
        <v>57</v>
      </c>
      <c r="C16" s="11" t="s">
        <v>287</v>
      </c>
      <c r="D16" s="11" t="s">
        <v>166</v>
      </c>
      <c r="E16" s="12" t="s">
        <v>169</v>
      </c>
      <c r="F16" s="12" t="s">
        <v>170</v>
      </c>
      <c r="G16" s="11" t="s">
        <v>110</v>
      </c>
      <c r="H16" s="11" t="s">
        <v>29</v>
      </c>
      <c r="I16" s="11" t="str">
        <f t="shared" si="1"/>
        <v>울산 남구 삼산동 일반번지 0167-0006215103</v>
      </c>
      <c r="J16" s="11" t="s">
        <v>437</v>
      </c>
      <c r="K16" s="11" t="s">
        <v>22</v>
      </c>
      <c r="L16" s="13">
        <v>34.25</v>
      </c>
      <c r="M16" s="13">
        <v>5.34</v>
      </c>
      <c r="N16" s="13">
        <v>41.85</v>
      </c>
      <c r="O16" s="11" t="s">
        <v>15</v>
      </c>
      <c r="P16" s="11" t="s">
        <v>23</v>
      </c>
      <c r="Q16" s="14">
        <v>3836000</v>
      </c>
      <c r="R16" s="14">
        <v>86440</v>
      </c>
      <c r="S16" s="10"/>
    </row>
    <row r="17" spans="1:19" ht="20.100000000000001" hidden="1" customHeight="1">
      <c r="A17" s="10">
        <v>4</v>
      </c>
      <c r="B17" s="11" t="s">
        <v>57</v>
      </c>
      <c r="C17" s="11" t="s">
        <v>287</v>
      </c>
      <c r="D17" s="11" t="s">
        <v>166</v>
      </c>
      <c r="E17" s="12" t="s">
        <v>171</v>
      </c>
      <c r="F17" s="12" t="s">
        <v>172</v>
      </c>
      <c r="G17" s="11" t="s">
        <v>173</v>
      </c>
      <c r="H17" s="11" t="s">
        <v>36</v>
      </c>
      <c r="I17" s="11" t="str">
        <f t="shared" si="1"/>
        <v>울산광역시 남구 신정동  1236-32310401</v>
      </c>
      <c r="J17" s="11" t="s">
        <v>437</v>
      </c>
      <c r="K17" s="11" t="s">
        <v>18</v>
      </c>
      <c r="L17" s="13">
        <v>103.73</v>
      </c>
      <c r="M17" s="13">
        <v>5.34</v>
      </c>
      <c r="N17" s="13">
        <v>119.136</v>
      </c>
      <c r="O17" s="11" t="s">
        <v>19</v>
      </c>
      <c r="P17" s="11" t="s">
        <v>33</v>
      </c>
      <c r="Q17" s="14">
        <v>10257000</v>
      </c>
      <c r="R17" s="14">
        <v>385340</v>
      </c>
      <c r="S17" s="10"/>
    </row>
    <row r="18" spans="1:19" ht="20.100000000000001" hidden="1" customHeight="1">
      <c r="A18" s="10">
        <v>5</v>
      </c>
      <c r="B18" s="11" t="s">
        <v>57</v>
      </c>
      <c r="C18" s="11" t="s">
        <v>287</v>
      </c>
      <c r="D18" s="11" t="s">
        <v>166</v>
      </c>
      <c r="E18" s="12" t="s">
        <v>171</v>
      </c>
      <c r="F18" s="12" t="s">
        <v>172</v>
      </c>
      <c r="G18" s="11" t="s">
        <v>173</v>
      </c>
      <c r="H18" s="11" t="s">
        <v>32</v>
      </c>
      <c r="I18" s="11" t="str">
        <f t="shared" si="1"/>
        <v>울산광역시 남구 신정동  1236-32310402</v>
      </c>
      <c r="J18" s="11" t="s">
        <v>437</v>
      </c>
      <c r="K18" s="11" t="s">
        <v>22</v>
      </c>
      <c r="L18" s="13">
        <v>24.05</v>
      </c>
      <c r="M18" s="13">
        <v>5.34</v>
      </c>
      <c r="N18" s="13">
        <v>27.622</v>
      </c>
      <c r="O18" s="11" t="s">
        <v>15</v>
      </c>
      <c r="P18" s="11" t="s">
        <v>33</v>
      </c>
      <c r="Q18" s="14">
        <v>2327000</v>
      </c>
      <c r="R18" s="14">
        <v>90100</v>
      </c>
      <c r="S18" s="10"/>
    </row>
    <row r="19" spans="1:19" ht="20.100000000000001" hidden="1" customHeight="1">
      <c r="A19" s="10">
        <v>6</v>
      </c>
      <c r="B19" s="11" t="s">
        <v>57</v>
      </c>
      <c r="C19" s="11" t="s">
        <v>287</v>
      </c>
      <c r="D19" s="11" t="s">
        <v>166</v>
      </c>
      <c r="E19" s="12" t="s">
        <v>288</v>
      </c>
      <c r="F19" s="12" t="s">
        <v>289</v>
      </c>
      <c r="G19" s="11" t="s">
        <v>290</v>
      </c>
      <c r="H19" s="11" t="s">
        <v>50</v>
      </c>
      <c r="I19" s="11" t="str">
        <f t="shared" si="1"/>
        <v>울산광역시 남구 삼산동 일반번지 196-62113304</v>
      </c>
      <c r="J19" s="11" t="s">
        <v>437</v>
      </c>
      <c r="K19" s="11" t="s">
        <v>22</v>
      </c>
      <c r="L19" s="13">
        <v>32.46</v>
      </c>
      <c r="M19" s="13">
        <v>5.34</v>
      </c>
      <c r="N19" s="13">
        <v>38.625999999999998</v>
      </c>
      <c r="O19" s="11" t="s">
        <v>15</v>
      </c>
      <c r="P19" s="11" t="s">
        <v>20</v>
      </c>
      <c r="Q19" s="14">
        <v>3568000</v>
      </c>
      <c r="R19" s="14">
        <v>93320</v>
      </c>
      <c r="S19" s="10"/>
    </row>
    <row r="20" spans="1:19" ht="20.100000000000001" hidden="1" customHeight="1">
      <c r="A20" s="10">
        <v>7</v>
      </c>
      <c r="B20" s="11" t="s">
        <v>57</v>
      </c>
      <c r="C20" s="11" t="s">
        <v>287</v>
      </c>
      <c r="D20" s="11" t="s">
        <v>166</v>
      </c>
      <c r="E20" s="12" t="s">
        <v>174</v>
      </c>
      <c r="F20" s="12" t="s">
        <v>175</v>
      </c>
      <c r="G20" s="11" t="s">
        <v>62</v>
      </c>
      <c r="H20" s="11" t="s">
        <v>27</v>
      </c>
      <c r="I20" s="11" t="str">
        <f t="shared" si="1"/>
        <v>울산광역시 남구 달동  1304-172203202</v>
      </c>
      <c r="J20" s="11" t="s">
        <v>437</v>
      </c>
      <c r="K20" s="11" t="s">
        <v>30</v>
      </c>
      <c r="L20" s="13">
        <v>52.05</v>
      </c>
      <c r="M20" s="13">
        <v>5.34</v>
      </c>
      <c r="N20" s="13">
        <v>58.12</v>
      </c>
      <c r="O20" s="11" t="s">
        <v>31</v>
      </c>
      <c r="P20" s="11" t="s">
        <v>25</v>
      </c>
      <c r="Q20" s="14">
        <v>4999000</v>
      </c>
      <c r="R20" s="14">
        <v>176590</v>
      </c>
      <c r="S20" s="10"/>
    </row>
    <row r="21" spans="1:19" ht="20.100000000000001" hidden="1" customHeight="1">
      <c r="A21" s="10">
        <v>8</v>
      </c>
      <c r="B21" s="11" t="s">
        <v>57</v>
      </c>
      <c r="C21" s="11" t="s">
        <v>287</v>
      </c>
      <c r="D21" s="11" t="s">
        <v>166</v>
      </c>
      <c r="E21" s="12" t="s">
        <v>174</v>
      </c>
      <c r="F21" s="12" t="s">
        <v>175</v>
      </c>
      <c r="G21" s="11" t="s">
        <v>62</v>
      </c>
      <c r="H21" s="11" t="s">
        <v>35</v>
      </c>
      <c r="I21" s="11" t="str">
        <f t="shared" si="1"/>
        <v>울산광역시 남구 달동  1304-172203302</v>
      </c>
      <c r="J21" s="11" t="s">
        <v>437</v>
      </c>
      <c r="K21" s="11" t="s">
        <v>30</v>
      </c>
      <c r="L21" s="13">
        <v>52.05</v>
      </c>
      <c r="M21" s="13">
        <v>5.34</v>
      </c>
      <c r="N21" s="13">
        <v>58.12</v>
      </c>
      <c r="O21" s="11" t="s">
        <v>31</v>
      </c>
      <c r="P21" s="11" t="s">
        <v>20</v>
      </c>
      <c r="Q21" s="14">
        <v>4999000</v>
      </c>
      <c r="R21" s="14">
        <v>176590</v>
      </c>
      <c r="S21" s="10"/>
    </row>
    <row r="22" spans="1:19" ht="20.100000000000001" hidden="1" customHeight="1">
      <c r="A22" s="10">
        <v>9</v>
      </c>
      <c r="B22" s="11" t="s">
        <v>57</v>
      </c>
      <c r="C22" s="11" t="s">
        <v>287</v>
      </c>
      <c r="D22" s="11" t="s">
        <v>166</v>
      </c>
      <c r="E22" s="12" t="s">
        <v>174</v>
      </c>
      <c r="F22" s="12" t="s">
        <v>175</v>
      </c>
      <c r="G22" s="11" t="s">
        <v>62</v>
      </c>
      <c r="H22" s="11" t="s">
        <v>36</v>
      </c>
      <c r="I22" s="11" t="str">
        <f t="shared" si="1"/>
        <v>울산광역시 남구 달동  1304-172203401</v>
      </c>
      <c r="J22" s="11" t="s">
        <v>437</v>
      </c>
      <c r="K22" s="11" t="s">
        <v>18</v>
      </c>
      <c r="L22" s="13">
        <v>114.23</v>
      </c>
      <c r="M22" s="13">
        <v>5.34</v>
      </c>
      <c r="N22" s="13">
        <v>127.57</v>
      </c>
      <c r="O22" s="11" t="s">
        <v>19</v>
      </c>
      <c r="P22" s="11" t="s">
        <v>33</v>
      </c>
      <c r="Q22" s="14">
        <v>10947000</v>
      </c>
      <c r="R22" s="14">
        <v>366760</v>
      </c>
      <c r="S22" s="10"/>
    </row>
    <row r="23" spans="1:19" ht="20.100000000000001" hidden="1" customHeight="1">
      <c r="A23" s="10">
        <v>10</v>
      </c>
      <c r="B23" s="11" t="s">
        <v>57</v>
      </c>
      <c r="C23" s="11" t="s">
        <v>287</v>
      </c>
      <c r="D23" s="11" t="s">
        <v>166</v>
      </c>
      <c r="E23" s="12" t="s">
        <v>176</v>
      </c>
      <c r="F23" s="12" t="s">
        <v>177</v>
      </c>
      <c r="G23" s="11" t="s">
        <v>164</v>
      </c>
      <c r="H23" s="11" t="s">
        <v>27</v>
      </c>
      <c r="I23" s="11" t="str">
        <f t="shared" si="1"/>
        <v>울산광역시 남구 달동 일반번지 1308-52214202</v>
      </c>
      <c r="J23" s="11" t="s">
        <v>437</v>
      </c>
      <c r="K23" s="11" t="s">
        <v>30</v>
      </c>
      <c r="L23" s="13">
        <v>56.21</v>
      </c>
      <c r="M23" s="13">
        <v>5.34</v>
      </c>
      <c r="N23" s="13">
        <v>62.915999999999997</v>
      </c>
      <c r="O23" s="11" t="s">
        <v>31</v>
      </c>
      <c r="P23" s="11" t="s">
        <v>25</v>
      </c>
      <c r="Q23" s="14">
        <v>5344000</v>
      </c>
      <c r="R23" s="14">
        <v>197000</v>
      </c>
      <c r="S23" s="10"/>
    </row>
    <row r="24" spans="1:19" ht="20.100000000000001" hidden="1" customHeight="1">
      <c r="A24" s="10">
        <v>11</v>
      </c>
      <c r="B24" s="11" t="s">
        <v>57</v>
      </c>
      <c r="C24" s="11" t="s">
        <v>287</v>
      </c>
      <c r="D24" s="11" t="s">
        <v>166</v>
      </c>
      <c r="E24" s="12" t="s">
        <v>176</v>
      </c>
      <c r="F24" s="12" t="s">
        <v>177</v>
      </c>
      <c r="G24" s="11" t="s">
        <v>164</v>
      </c>
      <c r="H24" s="11" t="s">
        <v>40</v>
      </c>
      <c r="I24" s="11" t="str">
        <f t="shared" si="1"/>
        <v>울산광역시 남구 달동 일반번지 1308-52214203</v>
      </c>
      <c r="J24" s="11" t="s">
        <v>437</v>
      </c>
      <c r="K24" s="11" t="s">
        <v>30</v>
      </c>
      <c r="L24" s="13">
        <v>56.21</v>
      </c>
      <c r="M24" s="13">
        <v>5.34</v>
      </c>
      <c r="N24" s="13">
        <v>62.915999999999997</v>
      </c>
      <c r="O24" s="11" t="s">
        <v>31</v>
      </c>
      <c r="P24" s="11" t="s">
        <v>25</v>
      </c>
      <c r="Q24" s="14">
        <v>5344000</v>
      </c>
      <c r="R24" s="14">
        <v>197000</v>
      </c>
      <c r="S24" s="10"/>
    </row>
    <row r="25" spans="1:19" ht="20.100000000000001" hidden="1" customHeight="1">
      <c r="A25" s="10">
        <v>12</v>
      </c>
      <c r="B25" s="11" t="s">
        <v>57</v>
      </c>
      <c r="C25" s="11" t="s">
        <v>287</v>
      </c>
      <c r="D25" s="11" t="s">
        <v>166</v>
      </c>
      <c r="E25" s="12" t="s">
        <v>291</v>
      </c>
      <c r="F25" s="12" t="s">
        <v>292</v>
      </c>
      <c r="G25" s="11" t="s">
        <v>103</v>
      </c>
      <c r="H25" s="11" t="s">
        <v>40</v>
      </c>
      <c r="I25" s="11" t="str">
        <f t="shared" si="1"/>
        <v>울산광역시 남구 신정동 일반번지 1154-0003908203</v>
      </c>
      <c r="J25" s="11" t="s">
        <v>437</v>
      </c>
      <c r="K25" s="11" t="s">
        <v>30</v>
      </c>
      <c r="L25" s="13">
        <v>62.72</v>
      </c>
      <c r="M25" s="13">
        <v>5.34</v>
      </c>
      <c r="N25" s="13">
        <v>71.3</v>
      </c>
      <c r="O25" s="11" t="s">
        <v>15</v>
      </c>
      <c r="P25" s="11" t="s">
        <v>25</v>
      </c>
      <c r="Q25" s="14">
        <v>6363000</v>
      </c>
      <c r="R25" s="14">
        <v>302130</v>
      </c>
      <c r="S25" s="10"/>
    </row>
    <row r="26" spans="1:19" ht="20.100000000000001" hidden="1" customHeight="1">
      <c r="A26" s="10">
        <v>13</v>
      </c>
      <c r="B26" s="11" t="s">
        <v>57</v>
      </c>
      <c r="C26" s="11" t="s">
        <v>287</v>
      </c>
      <c r="D26" s="11" t="s">
        <v>166</v>
      </c>
      <c r="E26" s="12" t="s">
        <v>293</v>
      </c>
      <c r="F26" s="12" t="s">
        <v>294</v>
      </c>
      <c r="G26" s="11" t="s">
        <v>92</v>
      </c>
      <c r="H26" s="11" t="s">
        <v>35</v>
      </c>
      <c r="I26" s="11" t="str">
        <f t="shared" si="1"/>
        <v>울산광역시 남구 신정동 일반번지 149-251112302</v>
      </c>
      <c r="J26" s="11" t="s">
        <v>437</v>
      </c>
      <c r="K26" s="11" t="s">
        <v>22</v>
      </c>
      <c r="L26" s="13">
        <v>32.82</v>
      </c>
      <c r="M26" s="13">
        <v>5.34</v>
      </c>
      <c r="N26" s="13">
        <v>37.106000000000002</v>
      </c>
      <c r="O26" s="11" t="s">
        <v>15</v>
      </c>
      <c r="P26" s="11" t="s">
        <v>20</v>
      </c>
      <c r="Q26" s="14">
        <v>3563000</v>
      </c>
      <c r="R26" s="14">
        <v>78040</v>
      </c>
      <c r="S26" s="10"/>
    </row>
    <row r="27" spans="1:19" ht="20.100000000000001" hidden="1" customHeight="1">
      <c r="A27" s="10">
        <v>14</v>
      </c>
      <c r="B27" s="11" t="s">
        <v>57</v>
      </c>
      <c r="C27" s="11" t="s">
        <v>287</v>
      </c>
      <c r="D27" s="11" t="s">
        <v>166</v>
      </c>
      <c r="E27" s="12" t="s">
        <v>295</v>
      </c>
      <c r="F27" s="12" t="s">
        <v>296</v>
      </c>
      <c r="G27" s="11" t="s">
        <v>105</v>
      </c>
      <c r="H27" s="11" t="s">
        <v>40</v>
      </c>
      <c r="I27" s="11" t="str">
        <f t="shared" si="1"/>
        <v>울산광역시 남구 달동 일반번지 1346-0021905203</v>
      </c>
      <c r="J27" s="11" t="s">
        <v>437</v>
      </c>
      <c r="K27" s="11" t="s">
        <v>22</v>
      </c>
      <c r="L27" s="13">
        <v>44.3</v>
      </c>
      <c r="M27" s="13">
        <v>5.34</v>
      </c>
      <c r="N27" s="13">
        <v>53.42</v>
      </c>
      <c r="O27" s="11" t="s">
        <v>31</v>
      </c>
      <c r="P27" s="11" t="s">
        <v>25</v>
      </c>
      <c r="Q27" s="14">
        <v>4750000</v>
      </c>
      <c r="R27" s="14">
        <v>287530</v>
      </c>
      <c r="S27" s="10"/>
    </row>
    <row r="28" spans="1:19" ht="20.100000000000001" hidden="1" customHeight="1">
      <c r="A28" s="10">
        <v>15</v>
      </c>
      <c r="B28" s="11" t="s">
        <v>57</v>
      </c>
      <c r="C28" s="11" t="s">
        <v>287</v>
      </c>
      <c r="D28" s="11" t="s">
        <v>166</v>
      </c>
      <c r="E28" s="12" t="s">
        <v>297</v>
      </c>
      <c r="F28" s="12" t="s">
        <v>298</v>
      </c>
      <c r="G28" s="11" t="s">
        <v>299</v>
      </c>
      <c r="H28" s="11" t="s">
        <v>27</v>
      </c>
      <c r="I28" s="11" t="str">
        <f t="shared" si="1"/>
        <v>울산광역시 남구 신정동 일반번지 710-232111202</v>
      </c>
      <c r="J28" s="11" t="s">
        <v>437</v>
      </c>
      <c r="K28" s="11" t="s">
        <v>22</v>
      </c>
      <c r="L28" s="13">
        <v>35.82</v>
      </c>
      <c r="M28" s="13">
        <v>5.34</v>
      </c>
      <c r="N28" s="13">
        <v>40.902999999999999</v>
      </c>
      <c r="O28" s="11" t="s">
        <v>15</v>
      </c>
      <c r="P28" s="11" t="s">
        <v>25</v>
      </c>
      <c r="Q28" s="14">
        <v>3756000</v>
      </c>
      <c r="R28" s="14">
        <v>123030</v>
      </c>
      <c r="S28" s="10"/>
    </row>
    <row r="29" spans="1:19" ht="20.100000000000001" hidden="1" customHeight="1">
      <c r="A29" s="10">
        <v>16</v>
      </c>
      <c r="B29" s="11" t="s">
        <v>57</v>
      </c>
      <c r="C29" s="11" t="s">
        <v>287</v>
      </c>
      <c r="D29" s="11" t="s">
        <v>166</v>
      </c>
      <c r="E29" s="12" t="s">
        <v>300</v>
      </c>
      <c r="F29" s="12" t="s">
        <v>301</v>
      </c>
      <c r="G29" s="11" t="s">
        <v>115</v>
      </c>
      <c r="H29" s="11" t="s">
        <v>36</v>
      </c>
      <c r="I29" s="11" t="str">
        <f t="shared" si="1"/>
        <v>울산 남구 삼산동 일반번지 0208-0015220401</v>
      </c>
      <c r="J29" s="11" t="s">
        <v>437</v>
      </c>
      <c r="K29" s="11" t="s">
        <v>22</v>
      </c>
      <c r="L29" s="13">
        <v>44.1</v>
      </c>
      <c r="M29" s="13">
        <v>5.34</v>
      </c>
      <c r="N29" s="13">
        <v>53.6</v>
      </c>
      <c r="O29" s="11" t="s">
        <v>31</v>
      </c>
      <c r="P29" s="11" t="s">
        <v>33</v>
      </c>
      <c r="Q29" s="14">
        <v>4838000</v>
      </c>
      <c r="R29" s="14">
        <v>119380</v>
      </c>
      <c r="S29" s="10"/>
    </row>
    <row r="30" spans="1:19" ht="20.100000000000001" hidden="1" customHeight="1">
      <c r="A30" s="10">
        <v>17</v>
      </c>
      <c r="B30" s="11" t="s">
        <v>57</v>
      </c>
      <c r="C30" s="11" t="s">
        <v>287</v>
      </c>
      <c r="D30" s="11" t="s">
        <v>166</v>
      </c>
      <c r="E30" s="12" t="s">
        <v>178</v>
      </c>
      <c r="F30" s="12" t="s">
        <v>179</v>
      </c>
      <c r="G30" s="11" t="s">
        <v>180</v>
      </c>
      <c r="H30" s="11" t="s">
        <v>28</v>
      </c>
      <c r="I30" s="11" t="str">
        <f t="shared" si="1"/>
        <v>울산광역시 남구 삼산동 일반번지 178-142209201</v>
      </c>
      <c r="J30" s="11" t="s">
        <v>437</v>
      </c>
      <c r="K30" s="11" t="s">
        <v>22</v>
      </c>
      <c r="L30" s="13">
        <v>29.62</v>
      </c>
      <c r="M30" s="13">
        <v>5.34</v>
      </c>
      <c r="N30" s="13">
        <v>34.840000000000003</v>
      </c>
      <c r="O30" s="11" t="s">
        <v>15</v>
      </c>
      <c r="P30" s="11" t="s">
        <v>25</v>
      </c>
      <c r="Q30" s="14">
        <v>2997000</v>
      </c>
      <c r="R30" s="14">
        <v>86550</v>
      </c>
      <c r="S30" s="10"/>
    </row>
    <row r="31" spans="1:19" ht="20.100000000000001" hidden="1" customHeight="1">
      <c r="A31" s="10">
        <v>18</v>
      </c>
      <c r="B31" s="11" t="s">
        <v>57</v>
      </c>
      <c r="C31" s="11" t="s">
        <v>287</v>
      </c>
      <c r="D31" s="11" t="s">
        <v>166</v>
      </c>
      <c r="E31" s="12" t="s">
        <v>178</v>
      </c>
      <c r="F31" s="12" t="s">
        <v>179</v>
      </c>
      <c r="G31" s="11" t="s">
        <v>180</v>
      </c>
      <c r="H31" s="11" t="s">
        <v>40</v>
      </c>
      <c r="I31" s="11" t="str">
        <f t="shared" si="1"/>
        <v>울산광역시 남구 삼산동 일반번지 178-142209203</v>
      </c>
      <c r="J31" s="11" t="s">
        <v>437</v>
      </c>
      <c r="K31" s="11" t="s">
        <v>22</v>
      </c>
      <c r="L31" s="13">
        <v>36.49</v>
      </c>
      <c r="M31" s="13">
        <v>5.34</v>
      </c>
      <c r="N31" s="13">
        <v>42.92</v>
      </c>
      <c r="O31" s="11" t="s">
        <v>15</v>
      </c>
      <c r="P31" s="11" t="s">
        <v>25</v>
      </c>
      <c r="Q31" s="14">
        <v>3703000</v>
      </c>
      <c r="R31" s="14">
        <v>108370</v>
      </c>
      <c r="S31" s="10"/>
    </row>
    <row r="32" spans="1:19" ht="20.100000000000001" hidden="1" customHeight="1">
      <c r="A32" s="10">
        <v>19</v>
      </c>
      <c r="B32" s="11" t="s">
        <v>57</v>
      </c>
      <c r="C32" s="11" t="s">
        <v>287</v>
      </c>
      <c r="D32" s="11" t="s">
        <v>166</v>
      </c>
      <c r="E32" s="12" t="s">
        <v>178</v>
      </c>
      <c r="F32" s="12" t="s">
        <v>179</v>
      </c>
      <c r="G32" s="11" t="s">
        <v>180</v>
      </c>
      <c r="H32" s="11" t="s">
        <v>38</v>
      </c>
      <c r="I32" s="11" t="str">
        <f t="shared" si="1"/>
        <v>울산광역시 남구 삼산동 일반번지 178-142209303</v>
      </c>
      <c r="J32" s="11" t="s">
        <v>437</v>
      </c>
      <c r="K32" s="11" t="s">
        <v>30</v>
      </c>
      <c r="L32" s="13">
        <v>68.61</v>
      </c>
      <c r="M32" s="13">
        <v>5.34</v>
      </c>
      <c r="N32" s="13">
        <v>80.7</v>
      </c>
      <c r="O32" s="11" t="s">
        <v>31</v>
      </c>
      <c r="P32" s="11" t="s">
        <v>20</v>
      </c>
      <c r="Q32" s="14">
        <v>7054000</v>
      </c>
      <c r="R32" s="14">
        <v>202140</v>
      </c>
      <c r="S32" s="10"/>
    </row>
    <row r="33" spans="1:19" ht="20.100000000000001" hidden="1" customHeight="1">
      <c r="A33" s="10">
        <v>20</v>
      </c>
      <c r="B33" s="11" t="s">
        <v>57</v>
      </c>
      <c r="C33" s="11" t="s">
        <v>287</v>
      </c>
      <c r="D33" s="11" t="s">
        <v>166</v>
      </c>
      <c r="E33" s="12" t="s">
        <v>181</v>
      </c>
      <c r="F33" s="12" t="s">
        <v>182</v>
      </c>
      <c r="G33" s="11" t="s">
        <v>112</v>
      </c>
      <c r="H33" s="11" t="s">
        <v>27</v>
      </c>
      <c r="I33" s="11" t="str">
        <f t="shared" si="1"/>
        <v>울산광역시 남구 삼산동 일반번지 202-122208202</v>
      </c>
      <c r="J33" s="11" t="s">
        <v>437</v>
      </c>
      <c r="K33" s="11" t="s">
        <v>22</v>
      </c>
      <c r="L33" s="13">
        <v>27.78</v>
      </c>
      <c r="M33" s="13">
        <v>5.34</v>
      </c>
      <c r="N33" s="13">
        <v>31.65</v>
      </c>
      <c r="O33" s="11" t="s">
        <v>15</v>
      </c>
      <c r="P33" s="11" t="s">
        <v>25</v>
      </c>
      <c r="Q33" s="14">
        <v>2733000</v>
      </c>
      <c r="R33" s="14">
        <v>84040</v>
      </c>
      <c r="S33" s="10"/>
    </row>
    <row r="34" spans="1:19" ht="20.100000000000001" hidden="1" customHeight="1">
      <c r="A34" s="10">
        <v>21</v>
      </c>
      <c r="B34" s="11" t="s">
        <v>57</v>
      </c>
      <c r="C34" s="11" t="s">
        <v>287</v>
      </c>
      <c r="D34" s="11" t="s">
        <v>166</v>
      </c>
      <c r="E34" s="12" t="s">
        <v>181</v>
      </c>
      <c r="F34" s="12" t="s">
        <v>182</v>
      </c>
      <c r="G34" s="11" t="s">
        <v>112</v>
      </c>
      <c r="H34" s="11" t="s">
        <v>45</v>
      </c>
      <c r="I34" s="11" t="str">
        <f t="shared" si="1"/>
        <v>울산광역시 남구 삼산동 일반번지 202-122208403</v>
      </c>
      <c r="J34" s="11" t="s">
        <v>437</v>
      </c>
      <c r="K34" s="11" t="s">
        <v>22</v>
      </c>
      <c r="L34" s="13">
        <v>35.799999999999997</v>
      </c>
      <c r="M34" s="13">
        <v>5.34</v>
      </c>
      <c r="N34" s="13">
        <v>40.78</v>
      </c>
      <c r="O34" s="11" t="s">
        <v>31</v>
      </c>
      <c r="P34" s="11" t="s">
        <v>33</v>
      </c>
      <c r="Q34" s="14">
        <v>3527000</v>
      </c>
      <c r="R34" s="14">
        <v>101070</v>
      </c>
      <c r="S34" s="10"/>
    </row>
    <row r="35" spans="1:19" ht="20.100000000000001" hidden="1" customHeight="1">
      <c r="A35" s="10">
        <v>22</v>
      </c>
      <c r="B35" s="11" t="s">
        <v>57</v>
      </c>
      <c r="C35" s="11" t="s">
        <v>287</v>
      </c>
      <c r="D35" s="11" t="s">
        <v>166</v>
      </c>
      <c r="E35" s="12" t="s">
        <v>302</v>
      </c>
      <c r="F35" s="12" t="s">
        <v>303</v>
      </c>
      <c r="G35" s="11" t="s">
        <v>106</v>
      </c>
      <c r="H35" s="11" t="s">
        <v>36</v>
      </c>
      <c r="I35" s="11" t="str">
        <f t="shared" si="1"/>
        <v>울산광역시 남구 삼산동 일반번지 168-9910401</v>
      </c>
      <c r="J35" s="11" t="s">
        <v>437</v>
      </c>
      <c r="K35" s="11" t="s">
        <v>428</v>
      </c>
      <c r="L35" s="13">
        <v>82.02</v>
      </c>
      <c r="M35" s="13">
        <v>5.34</v>
      </c>
      <c r="N35" s="13">
        <v>102.24</v>
      </c>
      <c r="O35" s="11" t="s">
        <v>19</v>
      </c>
      <c r="P35" s="11" t="s">
        <v>33</v>
      </c>
      <c r="Q35" s="14">
        <v>9142000</v>
      </c>
      <c r="R35" s="14">
        <v>551820</v>
      </c>
      <c r="S35" s="10"/>
    </row>
    <row r="36" spans="1:19" ht="20.100000000000001" hidden="1" customHeight="1">
      <c r="A36" s="10">
        <v>23</v>
      </c>
      <c r="B36" s="11" t="s">
        <v>57</v>
      </c>
      <c r="C36" s="11" t="s">
        <v>287</v>
      </c>
      <c r="D36" s="11" t="s">
        <v>166</v>
      </c>
      <c r="E36" s="12" t="s">
        <v>183</v>
      </c>
      <c r="F36" s="12" t="s">
        <v>184</v>
      </c>
      <c r="G36" s="11" t="s">
        <v>85</v>
      </c>
      <c r="H36" s="11" t="s">
        <v>27</v>
      </c>
      <c r="I36" s="11" t="str">
        <f t="shared" si="1"/>
        <v>울산광역시 남구 삼산동 일반번지 0147-0015801202</v>
      </c>
      <c r="J36" s="11" t="s">
        <v>437</v>
      </c>
      <c r="K36" s="11" t="s">
        <v>427</v>
      </c>
      <c r="L36" s="13">
        <v>42.9</v>
      </c>
      <c r="M36" s="13">
        <v>5.34</v>
      </c>
      <c r="N36" s="13">
        <v>52.38</v>
      </c>
      <c r="O36" s="11" t="s">
        <v>31</v>
      </c>
      <c r="P36" s="11" t="s">
        <v>25</v>
      </c>
      <c r="Q36" s="14">
        <v>4869000</v>
      </c>
      <c r="R36" s="14">
        <v>145090</v>
      </c>
      <c r="S36" s="10"/>
    </row>
    <row r="37" spans="1:19" ht="20.100000000000001" hidden="1" customHeight="1">
      <c r="A37" s="10">
        <v>24</v>
      </c>
      <c r="B37" s="11" t="s">
        <v>57</v>
      </c>
      <c r="C37" s="11" t="s">
        <v>287</v>
      </c>
      <c r="D37" s="11" t="s">
        <v>166</v>
      </c>
      <c r="E37" s="12" t="s">
        <v>185</v>
      </c>
      <c r="F37" s="12" t="s">
        <v>186</v>
      </c>
      <c r="G37" s="11" t="s">
        <v>74</v>
      </c>
      <c r="H37" s="11" t="s">
        <v>27</v>
      </c>
      <c r="I37" s="11" t="str">
        <f t="shared" si="1"/>
        <v>울산광역시 남구 신정동  693-62304202</v>
      </c>
      <c r="J37" s="11" t="s">
        <v>437</v>
      </c>
      <c r="K37" s="11" t="s">
        <v>22</v>
      </c>
      <c r="L37" s="13">
        <v>49.3</v>
      </c>
      <c r="M37" s="13">
        <v>5.34</v>
      </c>
      <c r="N37" s="13">
        <v>57.3</v>
      </c>
      <c r="O37" s="11" t="s">
        <v>31</v>
      </c>
      <c r="P37" s="11" t="s">
        <v>25</v>
      </c>
      <c r="Q37" s="14">
        <v>4913000</v>
      </c>
      <c r="R37" s="14">
        <v>199570</v>
      </c>
      <c r="S37" s="10"/>
    </row>
    <row r="38" spans="1:19" ht="20.100000000000001" hidden="1" customHeight="1">
      <c r="A38" s="10">
        <v>25</v>
      </c>
      <c r="B38" s="11" t="s">
        <v>57</v>
      </c>
      <c r="C38" s="11" t="s">
        <v>287</v>
      </c>
      <c r="D38" s="11" t="s">
        <v>166</v>
      </c>
      <c r="E38" s="12" t="s">
        <v>304</v>
      </c>
      <c r="F38" s="12" t="s">
        <v>305</v>
      </c>
      <c r="G38" s="11" t="s">
        <v>79</v>
      </c>
      <c r="H38" s="11" t="s">
        <v>17</v>
      </c>
      <c r="I38" s="11" t="str">
        <f t="shared" si="1"/>
        <v>울산광역시 남구 달동 일반번지 883-152105301</v>
      </c>
      <c r="J38" s="11" t="s">
        <v>437</v>
      </c>
      <c r="K38" s="11" t="s">
        <v>30</v>
      </c>
      <c r="L38" s="13">
        <v>53.225000000000001</v>
      </c>
      <c r="M38" s="13">
        <v>5.34</v>
      </c>
      <c r="N38" s="13">
        <v>60.742800000000003</v>
      </c>
      <c r="O38" s="11" t="s">
        <v>15</v>
      </c>
      <c r="P38" s="11" t="s">
        <v>20</v>
      </c>
      <c r="Q38" s="14">
        <v>5635000</v>
      </c>
      <c r="R38" s="14">
        <v>174880</v>
      </c>
      <c r="S38" s="10"/>
    </row>
    <row r="39" spans="1:19" ht="20.100000000000001" hidden="1" customHeight="1">
      <c r="A39" s="10">
        <v>26</v>
      </c>
      <c r="B39" s="11" t="s">
        <v>57</v>
      </c>
      <c r="C39" s="11" t="s">
        <v>287</v>
      </c>
      <c r="D39" s="11" t="s">
        <v>166</v>
      </c>
      <c r="E39" s="12" t="s">
        <v>304</v>
      </c>
      <c r="F39" s="12" t="s">
        <v>305</v>
      </c>
      <c r="G39" s="11" t="s">
        <v>79</v>
      </c>
      <c r="H39" s="11" t="s">
        <v>36</v>
      </c>
      <c r="I39" s="11" t="str">
        <f t="shared" si="1"/>
        <v>울산광역시 남구 달동 일반번지 883-152105401</v>
      </c>
      <c r="J39" s="11" t="s">
        <v>437</v>
      </c>
      <c r="K39" s="11" t="s">
        <v>30</v>
      </c>
      <c r="L39" s="13">
        <v>64.08</v>
      </c>
      <c r="M39" s="13">
        <v>5.34</v>
      </c>
      <c r="N39" s="13">
        <v>73.131100000000004</v>
      </c>
      <c r="O39" s="11" t="s">
        <v>15</v>
      </c>
      <c r="P39" s="11" t="s">
        <v>33</v>
      </c>
      <c r="Q39" s="14">
        <v>6856000</v>
      </c>
      <c r="R39" s="14">
        <v>196460</v>
      </c>
      <c r="S39" s="10"/>
    </row>
    <row r="40" spans="1:19" ht="20.100000000000001" hidden="1" customHeight="1">
      <c r="A40" s="10">
        <v>27</v>
      </c>
      <c r="B40" s="11" t="s">
        <v>57</v>
      </c>
      <c r="C40" s="11" t="s">
        <v>287</v>
      </c>
      <c r="D40" s="11" t="s">
        <v>166</v>
      </c>
      <c r="E40" s="12" t="s">
        <v>187</v>
      </c>
      <c r="F40" s="12" t="s">
        <v>188</v>
      </c>
      <c r="G40" s="11" t="s">
        <v>72</v>
      </c>
      <c r="H40" s="11" t="s">
        <v>28</v>
      </c>
      <c r="I40" s="11" t="str">
        <f t="shared" si="1"/>
        <v>울산광역시 남구 달동 일반번지 869-112205201</v>
      </c>
      <c r="J40" s="11" t="s">
        <v>437</v>
      </c>
      <c r="K40" s="11" t="s">
        <v>22</v>
      </c>
      <c r="L40" s="13">
        <v>32.54</v>
      </c>
      <c r="M40" s="13">
        <v>5.34</v>
      </c>
      <c r="N40" s="13">
        <v>39.520000000000003</v>
      </c>
      <c r="O40" s="11" t="s">
        <v>15</v>
      </c>
      <c r="P40" s="11" t="s">
        <v>25</v>
      </c>
      <c r="Q40" s="14">
        <v>3438000</v>
      </c>
      <c r="R40" s="14">
        <v>107820</v>
      </c>
      <c r="S40" s="10"/>
    </row>
    <row r="41" spans="1:19" ht="20.100000000000001" hidden="1" customHeight="1">
      <c r="A41" s="10">
        <v>28</v>
      </c>
      <c r="B41" s="11" t="s">
        <v>57</v>
      </c>
      <c r="C41" s="11" t="s">
        <v>287</v>
      </c>
      <c r="D41" s="11" t="s">
        <v>166</v>
      </c>
      <c r="E41" s="12" t="s">
        <v>189</v>
      </c>
      <c r="F41" s="12" t="s">
        <v>190</v>
      </c>
      <c r="G41" s="11" t="s">
        <v>191</v>
      </c>
      <c r="H41" s="11" t="s">
        <v>24</v>
      </c>
      <c r="I41" s="11" t="str">
        <f t="shared" si="1"/>
        <v>울산광역시 남구 달동 일반번지 1336-42217204</v>
      </c>
      <c r="J41" s="11" t="s">
        <v>437</v>
      </c>
      <c r="K41" s="11" t="s">
        <v>22</v>
      </c>
      <c r="L41" s="13">
        <v>27.49</v>
      </c>
      <c r="M41" s="13">
        <v>5.34</v>
      </c>
      <c r="N41" s="13">
        <v>31.015999999999998</v>
      </c>
      <c r="O41" s="11" t="s">
        <v>15</v>
      </c>
      <c r="P41" s="11" t="s">
        <v>25</v>
      </c>
      <c r="Q41" s="14">
        <v>2672000</v>
      </c>
      <c r="R41" s="14">
        <v>90520</v>
      </c>
      <c r="S41" s="10"/>
    </row>
    <row r="42" spans="1:19" ht="20.100000000000001" hidden="1" customHeight="1">
      <c r="A42" s="10">
        <v>29</v>
      </c>
      <c r="B42" s="11" t="s">
        <v>57</v>
      </c>
      <c r="C42" s="11" t="s">
        <v>287</v>
      </c>
      <c r="D42" s="11" t="s">
        <v>166</v>
      </c>
      <c r="E42" s="12" t="s">
        <v>189</v>
      </c>
      <c r="F42" s="12" t="s">
        <v>190</v>
      </c>
      <c r="G42" s="11" t="s">
        <v>191</v>
      </c>
      <c r="H42" s="11" t="s">
        <v>50</v>
      </c>
      <c r="I42" s="11" t="str">
        <f t="shared" si="1"/>
        <v>울산광역시 남구 달동 일반번지 1336-42217304</v>
      </c>
      <c r="J42" s="11" t="s">
        <v>437</v>
      </c>
      <c r="K42" s="11" t="s">
        <v>22</v>
      </c>
      <c r="L42" s="13">
        <v>27.49</v>
      </c>
      <c r="M42" s="13">
        <v>5.34</v>
      </c>
      <c r="N42" s="13">
        <v>31.015999999999998</v>
      </c>
      <c r="O42" s="11" t="s">
        <v>15</v>
      </c>
      <c r="P42" s="11" t="s">
        <v>20</v>
      </c>
      <c r="Q42" s="14">
        <v>2672000</v>
      </c>
      <c r="R42" s="14">
        <v>90520</v>
      </c>
      <c r="S42" s="10"/>
    </row>
    <row r="43" spans="1:19" ht="20.100000000000001" hidden="1" customHeight="1">
      <c r="A43" s="10">
        <v>30</v>
      </c>
      <c r="B43" s="11" t="s">
        <v>57</v>
      </c>
      <c r="C43" s="11" t="s">
        <v>287</v>
      </c>
      <c r="D43" s="11" t="s">
        <v>166</v>
      </c>
      <c r="E43" s="12" t="s">
        <v>189</v>
      </c>
      <c r="F43" s="12" t="s">
        <v>190</v>
      </c>
      <c r="G43" s="11" t="s">
        <v>191</v>
      </c>
      <c r="H43" s="11" t="s">
        <v>39</v>
      </c>
      <c r="I43" s="11" t="str">
        <f t="shared" si="1"/>
        <v>울산광역시 남구 달동 일반번지 1336-42217305</v>
      </c>
      <c r="J43" s="11" t="s">
        <v>437</v>
      </c>
      <c r="K43" s="11" t="s">
        <v>22</v>
      </c>
      <c r="L43" s="13">
        <v>24.32</v>
      </c>
      <c r="M43" s="13">
        <v>5.34</v>
      </c>
      <c r="N43" s="13">
        <v>27.439</v>
      </c>
      <c r="O43" s="11" t="s">
        <v>15</v>
      </c>
      <c r="P43" s="11" t="s">
        <v>20</v>
      </c>
      <c r="Q43" s="14">
        <v>2327000</v>
      </c>
      <c r="R43" s="14">
        <v>81050</v>
      </c>
      <c r="S43" s="10"/>
    </row>
    <row r="44" spans="1:19" ht="20.100000000000001" hidden="1" customHeight="1">
      <c r="A44" s="10">
        <v>31</v>
      </c>
      <c r="B44" s="11" t="s">
        <v>57</v>
      </c>
      <c r="C44" s="11" t="s">
        <v>287</v>
      </c>
      <c r="D44" s="11" t="s">
        <v>166</v>
      </c>
      <c r="E44" s="12" t="s">
        <v>189</v>
      </c>
      <c r="F44" s="12" t="s">
        <v>190</v>
      </c>
      <c r="G44" s="11" t="s">
        <v>191</v>
      </c>
      <c r="H44" s="11" t="s">
        <v>36</v>
      </c>
      <c r="I44" s="11" t="str">
        <f t="shared" si="1"/>
        <v>울산광역시 남구 달동 일반번지 1336-42217401</v>
      </c>
      <c r="J44" s="11" t="s">
        <v>437</v>
      </c>
      <c r="K44" s="11" t="s">
        <v>18</v>
      </c>
      <c r="L44" s="13">
        <v>126.2</v>
      </c>
      <c r="M44" s="13">
        <v>5.34</v>
      </c>
      <c r="N44" s="13">
        <v>142.387</v>
      </c>
      <c r="O44" s="11" t="s">
        <v>19</v>
      </c>
      <c r="P44" s="11" t="s">
        <v>33</v>
      </c>
      <c r="Q44" s="14">
        <v>12240000</v>
      </c>
      <c r="R44" s="14">
        <v>397400</v>
      </c>
      <c r="S44" s="10"/>
    </row>
    <row r="45" spans="1:19" ht="20.100000000000001" hidden="1" customHeight="1">
      <c r="A45" s="10">
        <v>32</v>
      </c>
      <c r="B45" s="11" t="s">
        <v>57</v>
      </c>
      <c r="C45" s="11" t="s">
        <v>287</v>
      </c>
      <c r="D45" s="11" t="s">
        <v>166</v>
      </c>
      <c r="E45" s="12" t="s">
        <v>189</v>
      </c>
      <c r="F45" s="12" t="s">
        <v>190</v>
      </c>
      <c r="G45" s="11" t="s">
        <v>191</v>
      </c>
      <c r="H45" s="11" t="s">
        <v>32</v>
      </c>
      <c r="I45" s="11" t="str">
        <f t="shared" si="1"/>
        <v>울산광역시 남구 달동 일반번지 1336-42217402</v>
      </c>
      <c r="J45" s="11" t="s">
        <v>437</v>
      </c>
      <c r="K45" s="11" t="s">
        <v>427</v>
      </c>
      <c r="L45" s="13">
        <v>48.64</v>
      </c>
      <c r="M45" s="13">
        <v>5.34</v>
      </c>
      <c r="N45" s="13">
        <v>54.878999999999998</v>
      </c>
      <c r="O45" s="11" t="s">
        <v>31</v>
      </c>
      <c r="P45" s="11" t="s">
        <v>33</v>
      </c>
      <c r="Q45" s="14">
        <v>4654000</v>
      </c>
      <c r="R45" s="14">
        <v>153100</v>
      </c>
      <c r="S45" s="10"/>
    </row>
    <row r="46" spans="1:19" ht="20.100000000000001" hidden="1" customHeight="1">
      <c r="A46" s="10">
        <v>33</v>
      </c>
      <c r="B46" s="11" t="s">
        <v>57</v>
      </c>
      <c r="C46" s="11" t="s">
        <v>287</v>
      </c>
      <c r="D46" s="11" t="s">
        <v>166</v>
      </c>
      <c r="E46" s="12" t="s">
        <v>192</v>
      </c>
      <c r="F46" s="12" t="s">
        <v>193</v>
      </c>
      <c r="G46" s="11" t="s">
        <v>60</v>
      </c>
      <c r="H46" s="11" t="s">
        <v>40</v>
      </c>
      <c r="I46" s="11" t="str">
        <f t="shared" si="1"/>
        <v>울산광역시 남구 신정동  524-292301203</v>
      </c>
      <c r="J46" s="11" t="s">
        <v>437</v>
      </c>
      <c r="K46" s="11" t="s">
        <v>22</v>
      </c>
      <c r="L46" s="13">
        <v>35.020000000000003</v>
      </c>
      <c r="M46" s="13">
        <v>5.34</v>
      </c>
      <c r="N46" s="13">
        <v>39.299999999999997</v>
      </c>
      <c r="O46" s="11" t="s">
        <v>15</v>
      </c>
      <c r="P46" s="11" t="s">
        <v>25</v>
      </c>
      <c r="Q46" s="14">
        <v>3361000</v>
      </c>
      <c r="R46" s="14">
        <v>110540</v>
      </c>
      <c r="S46" s="10"/>
    </row>
    <row r="47" spans="1:19" ht="20.100000000000001" hidden="1" customHeight="1">
      <c r="A47" s="10">
        <v>34</v>
      </c>
      <c r="B47" s="11" t="s">
        <v>57</v>
      </c>
      <c r="C47" s="11" t="s">
        <v>287</v>
      </c>
      <c r="D47" s="11" t="s">
        <v>166</v>
      </c>
      <c r="E47" s="12" t="s">
        <v>192</v>
      </c>
      <c r="F47" s="12" t="s">
        <v>193</v>
      </c>
      <c r="G47" s="11" t="s">
        <v>60</v>
      </c>
      <c r="H47" s="11" t="s">
        <v>68</v>
      </c>
      <c r="I47" s="11" t="str">
        <f t="shared" si="1"/>
        <v>울산광역시 남구 신정동  524-292301205</v>
      </c>
      <c r="J47" s="11" t="s">
        <v>437</v>
      </c>
      <c r="K47" s="11" t="s">
        <v>22</v>
      </c>
      <c r="L47" s="13">
        <v>33.909999999999997</v>
      </c>
      <c r="M47" s="13">
        <v>5.34</v>
      </c>
      <c r="N47" s="13">
        <v>38.049999999999997</v>
      </c>
      <c r="O47" s="11" t="s">
        <v>15</v>
      </c>
      <c r="P47" s="11" t="s">
        <v>25</v>
      </c>
      <c r="Q47" s="14">
        <v>3275000</v>
      </c>
      <c r="R47" s="14">
        <v>106380</v>
      </c>
      <c r="S47" s="10"/>
    </row>
    <row r="48" spans="1:19" ht="20.100000000000001" hidden="1" customHeight="1">
      <c r="A48" s="10">
        <v>35</v>
      </c>
      <c r="B48" s="11" t="s">
        <v>57</v>
      </c>
      <c r="C48" s="11" t="s">
        <v>287</v>
      </c>
      <c r="D48" s="11" t="s">
        <v>166</v>
      </c>
      <c r="E48" s="12" t="s">
        <v>192</v>
      </c>
      <c r="F48" s="12" t="s">
        <v>193</v>
      </c>
      <c r="G48" s="11" t="s">
        <v>60</v>
      </c>
      <c r="H48" s="11" t="s">
        <v>17</v>
      </c>
      <c r="I48" s="11" t="str">
        <f t="shared" si="1"/>
        <v>울산광역시 남구 신정동  524-292301301</v>
      </c>
      <c r="J48" s="11" t="s">
        <v>437</v>
      </c>
      <c r="K48" s="11" t="s">
        <v>30</v>
      </c>
      <c r="L48" s="13">
        <v>64.489999999999995</v>
      </c>
      <c r="M48" s="13">
        <v>5.34</v>
      </c>
      <c r="N48" s="13">
        <v>72.37</v>
      </c>
      <c r="O48" s="11" t="s">
        <v>31</v>
      </c>
      <c r="P48" s="11" t="s">
        <v>20</v>
      </c>
      <c r="Q48" s="14">
        <v>6206000</v>
      </c>
      <c r="R48" s="14">
        <v>203160</v>
      </c>
      <c r="S48" s="10"/>
    </row>
    <row r="49" spans="1:19" ht="20.100000000000001" hidden="1" customHeight="1">
      <c r="A49" s="10">
        <v>36</v>
      </c>
      <c r="B49" s="11" t="s">
        <v>57</v>
      </c>
      <c r="C49" s="11" t="s">
        <v>287</v>
      </c>
      <c r="D49" s="11" t="s">
        <v>166</v>
      </c>
      <c r="E49" s="12" t="s">
        <v>192</v>
      </c>
      <c r="F49" s="12" t="s">
        <v>193</v>
      </c>
      <c r="G49" s="11" t="s">
        <v>60</v>
      </c>
      <c r="H49" s="11" t="s">
        <v>36</v>
      </c>
      <c r="I49" s="11" t="str">
        <f t="shared" si="1"/>
        <v>울산광역시 남구 신정동  524-292301401</v>
      </c>
      <c r="J49" s="11" t="s">
        <v>437</v>
      </c>
      <c r="K49" s="11" t="s">
        <v>18</v>
      </c>
      <c r="L49" s="13">
        <v>144.85</v>
      </c>
      <c r="M49" s="13">
        <v>5.34</v>
      </c>
      <c r="N49" s="13">
        <v>162.56</v>
      </c>
      <c r="O49" s="11" t="s">
        <v>19</v>
      </c>
      <c r="P49" s="11" t="s">
        <v>33</v>
      </c>
      <c r="Q49" s="14">
        <v>13964000</v>
      </c>
      <c r="R49" s="14">
        <v>432860</v>
      </c>
      <c r="S49" s="10"/>
    </row>
    <row r="50" spans="1:19" ht="20.100000000000001" hidden="1" customHeight="1">
      <c r="A50" s="10">
        <v>37</v>
      </c>
      <c r="B50" s="11" t="s">
        <v>57</v>
      </c>
      <c r="C50" s="11" t="s">
        <v>287</v>
      </c>
      <c r="D50" s="11" t="s">
        <v>166</v>
      </c>
      <c r="E50" s="12" t="s">
        <v>306</v>
      </c>
      <c r="F50" s="12" t="s">
        <v>307</v>
      </c>
      <c r="G50" s="11" t="s">
        <v>308</v>
      </c>
      <c r="H50" s="11" t="s">
        <v>28</v>
      </c>
      <c r="I50" s="11" t="str">
        <f t="shared" si="1"/>
        <v>울산광역시 남구 신정동 일반번지 1135-182210201</v>
      </c>
      <c r="J50" s="11" t="s">
        <v>437</v>
      </c>
      <c r="K50" s="11" t="s">
        <v>22</v>
      </c>
      <c r="L50" s="13">
        <v>40.130000000000003</v>
      </c>
      <c r="M50" s="13">
        <v>5.34</v>
      </c>
      <c r="N50" s="13">
        <v>46.71</v>
      </c>
      <c r="O50" s="11" t="s">
        <v>31</v>
      </c>
      <c r="P50" s="11" t="s">
        <v>25</v>
      </c>
      <c r="Q50" s="14">
        <v>4056000</v>
      </c>
      <c r="R50" s="14">
        <v>132180</v>
      </c>
      <c r="S50" s="10"/>
    </row>
    <row r="51" spans="1:19" ht="20.100000000000001" hidden="1" customHeight="1">
      <c r="A51" s="10">
        <v>38</v>
      </c>
      <c r="B51" s="11" t="s">
        <v>57</v>
      </c>
      <c r="C51" s="11" t="s">
        <v>287</v>
      </c>
      <c r="D51" s="11" t="s">
        <v>166</v>
      </c>
      <c r="E51" s="12" t="s">
        <v>195</v>
      </c>
      <c r="F51" s="12" t="s">
        <v>196</v>
      </c>
      <c r="G51" s="11" t="s">
        <v>123</v>
      </c>
      <c r="H51" s="11" t="s">
        <v>28</v>
      </c>
      <c r="I51" s="11" t="str">
        <f t="shared" si="1"/>
        <v>울산광역시 남구 신정동  1138-12309201</v>
      </c>
      <c r="J51" s="11" t="s">
        <v>437</v>
      </c>
      <c r="K51" s="11" t="s">
        <v>22</v>
      </c>
      <c r="L51" s="13">
        <v>32.340000000000003</v>
      </c>
      <c r="M51" s="13">
        <v>5.34</v>
      </c>
      <c r="N51" s="13">
        <v>39.9</v>
      </c>
      <c r="O51" s="11" t="s">
        <v>15</v>
      </c>
      <c r="P51" s="11" t="s">
        <v>25</v>
      </c>
      <c r="Q51" s="14">
        <v>3361000</v>
      </c>
      <c r="R51" s="14">
        <v>134560</v>
      </c>
      <c r="S51" s="10"/>
    </row>
    <row r="52" spans="1:19" ht="20.100000000000001" hidden="1" customHeight="1">
      <c r="A52" s="10">
        <v>39</v>
      </c>
      <c r="B52" s="11" t="s">
        <v>57</v>
      </c>
      <c r="C52" s="11" t="s">
        <v>287</v>
      </c>
      <c r="D52" s="11" t="s">
        <v>166</v>
      </c>
      <c r="E52" s="12" t="s">
        <v>195</v>
      </c>
      <c r="F52" s="12" t="s">
        <v>196</v>
      </c>
      <c r="G52" s="11" t="s">
        <v>123</v>
      </c>
      <c r="H52" s="11" t="s">
        <v>36</v>
      </c>
      <c r="I52" s="11" t="str">
        <f t="shared" si="1"/>
        <v>울산광역시 남구 신정동  1138-12309401</v>
      </c>
      <c r="J52" s="11" t="s">
        <v>437</v>
      </c>
      <c r="K52" s="11" t="s">
        <v>18</v>
      </c>
      <c r="L52" s="13">
        <v>99.84</v>
      </c>
      <c r="M52" s="13">
        <v>5.34</v>
      </c>
      <c r="N52" s="13">
        <v>123.17</v>
      </c>
      <c r="O52" s="11" t="s">
        <v>19</v>
      </c>
      <c r="P52" s="11" t="s">
        <v>33</v>
      </c>
      <c r="Q52" s="14">
        <v>10602000</v>
      </c>
      <c r="R52" s="14">
        <v>414060</v>
      </c>
      <c r="S52" s="10"/>
    </row>
    <row r="53" spans="1:19" ht="20.100000000000001" hidden="1" customHeight="1">
      <c r="A53" s="10">
        <v>40</v>
      </c>
      <c r="B53" s="11" t="s">
        <v>57</v>
      </c>
      <c r="C53" s="11" t="s">
        <v>287</v>
      </c>
      <c r="D53" s="11" t="s">
        <v>166</v>
      </c>
      <c r="E53" s="12" t="s">
        <v>309</v>
      </c>
      <c r="F53" s="12" t="s">
        <v>310</v>
      </c>
      <c r="G53" s="11" t="s">
        <v>58</v>
      </c>
      <c r="H53" s="11" t="s">
        <v>27</v>
      </c>
      <c r="I53" s="11" t="str">
        <f t="shared" si="1"/>
        <v>울산광역시 남구 신정동  716-22303202</v>
      </c>
      <c r="J53" s="11" t="s">
        <v>437</v>
      </c>
      <c r="K53" s="11" t="s">
        <v>22</v>
      </c>
      <c r="L53" s="13">
        <v>38.08</v>
      </c>
      <c r="M53" s="13">
        <v>5.34</v>
      </c>
      <c r="N53" s="13">
        <v>44.04</v>
      </c>
      <c r="O53" s="11" t="s">
        <v>15</v>
      </c>
      <c r="P53" s="11" t="s">
        <v>25</v>
      </c>
      <c r="Q53" s="14">
        <v>3792000</v>
      </c>
      <c r="R53" s="14">
        <v>165500</v>
      </c>
      <c r="S53" s="10"/>
    </row>
    <row r="54" spans="1:19" ht="20.100000000000001" hidden="1" customHeight="1">
      <c r="A54" s="10">
        <v>41</v>
      </c>
      <c r="B54" s="11" t="s">
        <v>57</v>
      </c>
      <c r="C54" s="11" t="s">
        <v>287</v>
      </c>
      <c r="D54" s="11" t="s">
        <v>166</v>
      </c>
      <c r="E54" s="12" t="s">
        <v>197</v>
      </c>
      <c r="F54" s="12" t="s">
        <v>198</v>
      </c>
      <c r="G54" s="11" t="s">
        <v>84</v>
      </c>
      <c r="H54" s="11" t="s">
        <v>27</v>
      </c>
      <c r="I54" s="11" t="str">
        <f t="shared" si="1"/>
        <v>울산광역시 남구 달동 일반번지 645-72104202</v>
      </c>
      <c r="J54" s="11" t="s">
        <v>437</v>
      </c>
      <c r="K54" s="11" t="s">
        <v>30</v>
      </c>
      <c r="L54" s="13">
        <v>51.98</v>
      </c>
      <c r="M54" s="13">
        <v>5.34</v>
      </c>
      <c r="N54" s="13">
        <v>58.644100000000002</v>
      </c>
      <c r="O54" s="11" t="s">
        <v>31</v>
      </c>
      <c r="P54" s="11" t="s">
        <v>25</v>
      </c>
      <c r="Q54" s="14">
        <v>5446000</v>
      </c>
      <c r="R54" s="14">
        <v>196240</v>
      </c>
      <c r="S54" s="10"/>
    </row>
    <row r="55" spans="1:19" ht="20.100000000000001" hidden="1" customHeight="1">
      <c r="A55" s="10">
        <v>42</v>
      </c>
      <c r="B55" s="11" t="s">
        <v>57</v>
      </c>
      <c r="C55" s="11" t="s">
        <v>287</v>
      </c>
      <c r="D55" s="11" t="s">
        <v>166</v>
      </c>
      <c r="E55" s="12" t="s">
        <v>199</v>
      </c>
      <c r="F55" s="12" t="s">
        <v>200</v>
      </c>
      <c r="G55" s="11" t="s">
        <v>117</v>
      </c>
      <c r="H55" s="11" t="s">
        <v>32</v>
      </c>
      <c r="I55" s="11" t="str">
        <f t="shared" si="1"/>
        <v>울산광역시 남구 삼산동 일반번지 1560-82108402</v>
      </c>
      <c r="J55" s="11" t="s">
        <v>437</v>
      </c>
      <c r="K55" s="11" t="s">
        <v>22</v>
      </c>
      <c r="L55" s="13">
        <v>33.799999999999997</v>
      </c>
      <c r="M55" s="13">
        <v>5.34</v>
      </c>
      <c r="N55" s="13">
        <v>37.685499999999998</v>
      </c>
      <c r="O55" s="11" t="s">
        <v>15</v>
      </c>
      <c r="P55" s="11" t="s">
        <v>33</v>
      </c>
      <c r="Q55" s="14">
        <v>3474000</v>
      </c>
      <c r="R55" s="14">
        <v>147260</v>
      </c>
      <c r="S55" s="10"/>
    </row>
    <row r="56" spans="1:19" ht="20.100000000000001" hidden="1" customHeight="1">
      <c r="A56" s="10">
        <v>43</v>
      </c>
      <c r="B56" s="11" t="s">
        <v>57</v>
      </c>
      <c r="C56" s="11" t="s">
        <v>287</v>
      </c>
      <c r="D56" s="11" t="s">
        <v>166</v>
      </c>
      <c r="E56" s="12" t="s">
        <v>201</v>
      </c>
      <c r="F56" s="12" t="s">
        <v>202</v>
      </c>
      <c r="G56" s="11" t="s">
        <v>42</v>
      </c>
      <c r="H56" s="11" t="s">
        <v>40</v>
      </c>
      <c r="I56" s="11" t="str">
        <f t="shared" si="1"/>
        <v>울산 남구 삼산동 일반번지 0206-0013602203</v>
      </c>
      <c r="J56" s="11" t="s">
        <v>437</v>
      </c>
      <c r="K56" s="11" t="s">
        <v>30</v>
      </c>
      <c r="L56" s="13">
        <v>51.33</v>
      </c>
      <c r="M56" s="13">
        <v>5.34</v>
      </c>
      <c r="N56" s="13">
        <v>57.37</v>
      </c>
      <c r="O56" s="11" t="s">
        <v>31</v>
      </c>
      <c r="P56" s="11" t="s">
        <v>25</v>
      </c>
      <c r="Q56" s="14">
        <v>5124000</v>
      </c>
      <c r="R56" s="14">
        <v>145270</v>
      </c>
      <c r="S56" s="10"/>
    </row>
    <row r="57" spans="1:19" ht="20.100000000000001" hidden="1" customHeight="1">
      <c r="A57" s="10">
        <v>44</v>
      </c>
      <c r="B57" s="11" t="s">
        <v>57</v>
      </c>
      <c r="C57" s="11" t="s">
        <v>287</v>
      </c>
      <c r="D57" s="11" t="s">
        <v>166</v>
      </c>
      <c r="E57" s="12" t="s">
        <v>201</v>
      </c>
      <c r="F57" s="12" t="s">
        <v>202</v>
      </c>
      <c r="G57" s="11" t="s">
        <v>42</v>
      </c>
      <c r="H57" s="11" t="s">
        <v>17</v>
      </c>
      <c r="I57" s="11" t="str">
        <f t="shared" si="1"/>
        <v>울산 남구 삼산동 일반번지 0206-0013602301</v>
      </c>
      <c r="J57" s="11" t="s">
        <v>437</v>
      </c>
      <c r="K57" s="11" t="s">
        <v>22</v>
      </c>
      <c r="L57" s="13">
        <v>37.5</v>
      </c>
      <c r="M57" s="13">
        <v>5.34</v>
      </c>
      <c r="N57" s="13">
        <v>41.92</v>
      </c>
      <c r="O57" s="11" t="s">
        <v>15</v>
      </c>
      <c r="P57" s="11" t="s">
        <v>20</v>
      </c>
      <c r="Q57" s="14">
        <v>3686000</v>
      </c>
      <c r="R57" s="14">
        <v>107720</v>
      </c>
      <c r="S57" s="10"/>
    </row>
    <row r="58" spans="1:19" ht="20.100000000000001" hidden="1" customHeight="1">
      <c r="A58" s="10">
        <v>45</v>
      </c>
      <c r="B58" s="11" t="s">
        <v>57</v>
      </c>
      <c r="C58" s="11" t="s">
        <v>287</v>
      </c>
      <c r="D58" s="11" t="s">
        <v>166</v>
      </c>
      <c r="E58" s="12" t="s">
        <v>311</v>
      </c>
      <c r="F58" s="12" t="s">
        <v>312</v>
      </c>
      <c r="G58" s="11" t="s">
        <v>49</v>
      </c>
      <c r="H58" s="11" t="s">
        <v>36</v>
      </c>
      <c r="I58" s="11" t="str">
        <f t="shared" si="1"/>
        <v>울산 남구 달동 일반번지 0865-0006207401</v>
      </c>
      <c r="J58" s="11" t="s">
        <v>437</v>
      </c>
      <c r="K58" s="11" t="s">
        <v>22</v>
      </c>
      <c r="L58" s="13">
        <v>31.59</v>
      </c>
      <c r="M58" s="13">
        <v>5.34</v>
      </c>
      <c r="N58" s="13">
        <v>36.79</v>
      </c>
      <c r="O58" s="11" t="s">
        <v>15</v>
      </c>
      <c r="P58" s="11" t="s">
        <v>33</v>
      </c>
      <c r="Q58" s="14">
        <v>3369000</v>
      </c>
      <c r="R58" s="14">
        <v>75320</v>
      </c>
      <c r="S58" s="10"/>
    </row>
    <row r="59" spans="1:19" ht="20.100000000000001" hidden="1" customHeight="1">
      <c r="A59" s="10">
        <v>46</v>
      </c>
      <c r="B59" s="11" t="s">
        <v>57</v>
      </c>
      <c r="C59" s="11" t="s">
        <v>287</v>
      </c>
      <c r="D59" s="11" t="s">
        <v>166</v>
      </c>
      <c r="E59" s="12" t="s">
        <v>313</v>
      </c>
      <c r="F59" s="12" t="s">
        <v>314</v>
      </c>
      <c r="G59" s="11" t="s">
        <v>81</v>
      </c>
      <c r="H59" s="11" t="s">
        <v>36</v>
      </c>
      <c r="I59" s="11" t="str">
        <f t="shared" si="1"/>
        <v>울산 남구 달동 일반번지 1290-0005212401</v>
      </c>
      <c r="J59" s="11" t="s">
        <v>437</v>
      </c>
      <c r="K59" s="11" t="s">
        <v>22</v>
      </c>
      <c r="L59" s="13">
        <v>29.57</v>
      </c>
      <c r="M59" s="13">
        <v>5.34</v>
      </c>
      <c r="N59" s="13">
        <v>35.14</v>
      </c>
      <c r="O59" s="11" t="s">
        <v>15</v>
      </c>
      <c r="P59" s="11" t="s">
        <v>33</v>
      </c>
      <c r="Q59" s="14">
        <v>3275000</v>
      </c>
      <c r="R59" s="14">
        <v>72770</v>
      </c>
      <c r="S59" s="10"/>
    </row>
    <row r="60" spans="1:19" ht="20.100000000000001" hidden="1" customHeight="1">
      <c r="A60" s="10">
        <v>47</v>
      </c>
      <c r="B60" s="11" t="s">
        <v>57</v>
      </c>
      <c r="C60" s="11" t="s">
        <v>287</v>
      </c>
      <c r="D60" s="11" t="s">
        <v>166</v>
      </c>
      <c r="E60" s="12" t="s">
        <v>203</v>
      </c>
      <c r="F60" s="12" t="s">
        <v>204</v>
      </c>
      <c r="G60" s="11" t="s">
        <v>205</v>
      </c>
      <c r="H60" s="11" t="s">
        <v>27</v>
      </c>
      <c r="I60" s="11" t="str">
        <f t="shared" si="1"/>
        <v>울산광역시 남구 신정동 일반번지 64-72216202</v>
      </c>
      <c r="J60" s="11" t="s">
        <v>437</v>
      </c>
      <c r="K60" s="11" t="s">
        <v>22</v>
      </c>
      <c r="L60" s="13">
        <v>30.914999999999999</v>
      </c>
      <c r="M60" s="13">
        <v>5.34</v>
      </c>
      <c r="N60" s="13">
        <v>35.890999999999998</v>
      </c>
      <c r="O60" s="11" t="s">
        <v>15</v>
      </c>
      <c r="P60" s="11" t="s">
        <v>25</v>
      </c>
      <c r="Q60" s="14">
        <v>3017000</v>
      </c>
      <c r="R60" s="14">
        <v>89230</v>
      </c>
      <c r="S60" s="10"/>
    </row>
    <row r="61" spans="1:19" ht="20.100000000000001" hidden="1" customHeight="1">
      <c r="A61" s="10">
        <v>48</v>
      </c>
      <c r="B61" s="11" t="s">
        <v>57</v>
      </c>
      <c r="C61" s="11" t="s">
        <v>287</v>
      </c>
      <c r="D61" s="11" t="s">
        <v>166</v>
      </c>
      <c r="E61" s="12" t="s">
        <v>203</v>
      </c>
      <c r="F61" s="12" t="s">
        <v>204</v>
      </c>
      <c r="G61" s="11" t="s">
        <v>205</v>
      </c>
      <c r="H61" s="11" t="s">
        <v>24</v>
      </c>
      <c r="I61" s="11" t="str">
        <f t="shared" si="1"/>
        <v>울산광역시 남구 신정동 일반번지 64-72216204</v>
      </c>
      <c r="J61" s="11" t="s">
        <v>437</v>
      </c>
      <c r="K61" s="11" t="s">
        <v>22</v>
      </c>
      <c r="L61" s="13">
        <v>25.2</v>
      </c>
      <c r="M61" s="13">
        <v>5.34</v>
      </c>
      <c r="N61" s="13">
        <v>29.256</v>
      </c>
      <c r="O61" s="11" t="s">
        <v>15</v>
      </c>
      <c r="P61" s="11" t="s">
        <v>25</v>
      </c>
      <c r="Q61" s="14">
        <v>2499000</v>
      </c>
      <c r="R61" s="14">
        <v>73570</v>
      </c>
      <c r="S61" s="10"/>
    </row>
    <row r="62" spans="1:19" ht="20.100000000000001" hidden="1" customHeight="1">
      <c r="A62" s="10">
        <v>49</v>
      </c>
      <c r="B62" s="11" t="s">
        <v>57</v>
      </c>
      <c r="C62" s="11" t="s">
        <v>287</v>
      </c>
      <c r="D62" s="11" t="s">
        <v>166</v>
      </c>
      <c r="E62" s="12" t="s">
        <v>206</v>
      </c>
      <c r="F62" s="12" t="s">
        <v>207</v>
      </c>
      <c r="G62" s="11" t="s">
        <v>55</v>
      </c>
      <c r="H62" s="11" t="s">
        <v>17</v>
      </c>
      <c r="I62" s="11" t="str">
        <f t="shared" si="1"/>
        <v>울산 남구 무거동 일반번지 0474-0005210301</v>
      </c>
      <c r="J62" s="11" t="s">
        <v>437</v>
      </c>
      <c r="K62" s="11" t="s">
        <v>22</v>
      </c>
      <c r="L62" s="13">
        <v>23.36</v>
      </c>
      <c r="M62" s="13">
        <v>5.34</v>
      </c>
      <c r="N62" s="13">
        <v>30.87</v>
      </c>
      <c r="O62" s="11" t="s">
        <v>15</v>
      </c>
      <c r="P62" s="11" t="s">
        <v>20</v>
      </c>
      <c r="Q62" s="14">
        <v>2807000</v>
      </c>
      <c r="R62" s="14">
        <v>79830</v>
      </c>
      <c r="S62" s="10"/>
    </row>
    <row r="63" spans="1:19" ht="20.100000000000001" hidden="1" customHeight="1">
      <c r="A63" s="10">
        <v>50</v>
      </c>
      <c r="B63" s="11" t="s">
        <v>57</v>
      </c>
      <c r="C63" s="11" t="s">
        <v>287</v>
      </c>
      <c r="D63" s="11" t="s">
        <v>166</v>
      </c>
      <c r="E63" s="12" t="s">
        <v>206</v>
      </c>
      <c r="F63" s="12" t="s">
        <v>207</v>
      </c>
      <c r="G63" s="11" t="s">
        <v>55</v>
      </c>
      <c r="H63" s="11" t="s">
        <v>35</v>
      </c>
      <c r="I63" s="11" t="str">
        <f t="shared" si="1"/>
        <v>울산 남구 무거동 일반번지 0474-0005210302</v>
      </c>
      <c r="J63" s="11" t="s">
        <v>437</v>
      </c>
      <c r="K63" s="11" t="s">
        <v>22</v>
      </c>
      <c r="L63" s="13">
        <v>23.36</v>
      </c>
      <c r="M63" s="13">
        <v>5.34</v>
      </c>
      <c r="N63" s="13">
        <v>30.87</v>
      </c>
      <c r="O63" s="11" t="s">
        <v>15</v>
      </c>
      <c r="P63" s="11" t="s">
        <v>20</v>
      </c>
      <c r="Q63" s="14">
        <v>2807000</v>
      </c>
      <c r="R63" s="14">
        <v>79830</v>
      </c>
      <c r="S63" s="10"/>
    </row>
    <row r="64" spans="1:19" ht="20.100000000000001" hidden="1" customHeight="1">
      <c r="A64" s="10">
        <v>51</v>
      </c>
      <c r="B64" s="11" t="s">
        <v>57</v>
      </c>
      <c r="C64" s="11" t="s">
        <v>287</v>
      </c>
      <c r="D64" s="11" t="s">
        <v>166</v>
      </c>
      <c r="E64" s="12" t="s">
        <v>315</v>
      </c>
      <c r="F64" s="12" t="s">
        <v>316</v>
      </c>
      <c r="G64" s="11" t="s">
        <v>76</v>
      </c>
      <c r="H64" s="11" t="s">
        <v>28</v>
      </c>
      <c r="I64" s="11" t="str">
        <f t="shared" si="1"/>
        <v>울산 남구 달동 일반번지 1280-00041002201</v>
      </c>
      <c r="J64" s="11" t="s">
        <v>437</v>
      </c>
      <c r="K64" s="11" t="s">
        <v>22</v>
      </c>
      <c r="L64" s="13">
        <v>27.43</v>
      </c>
      <c r="M64" s="13">
        <v>5.34</v>
      </c>
      <c r="N64" s="13">
        <v>31.92</v>
      </c>
      <c r="O64" s="11" t="s">
        <v>15</v>
      </c>
      <c r="P64" s="11" t="s">
        <v>25</v>
      </c>
      <c r="Q64" s="14">
        <v>2690000</v>
      </c>
      <c r="R64" s="14">
        <v>116440</v>
      </c>
      <c r="S64" s="10"/>
    </row>
    <row r="65" spans="1:19" ht="20.100000000000001" hidden="1" customHeight="1">
      <c r="A65" s="10">
        <v>52</v>
      </c>
      <c r="B65" s="11" t="s">
        <v>57</v>
      </c>
      <c r="C65" s="11" t="s">
        <v>287</v>
      </c>
      <c r="D65" s="11" t="s">
        <v>166</v>
      </c>
      <c r="E65" s="12" t="s">
        <v>317</v>
      </c>
      <c r="F65" s="12" t="s">
        <v>318</v>
      </c>
      <c r="G65" s="11" t="s">
        <v>113</v>
      </c>
      <c r="H65" s="11" t="s">
        <v>36</v>
      </c>
      <c r="I65" s="11" t="str">
        <f t="shared" si="1"/>
        <v>울산광역시 남구 신정동 일반번지 0564-0002914401</v>
      </c>
      <c r="J65" s="11" t="s">
        <v>437</v>
      </c>
      <c r="K65" s="11" t="s">
        <v>18</v>
      </c>
      <c r="L65" s="13">
        <v>125.04</v>
      </c>
      <c r="M65" s="13">
        <v>5.34</v>
      </c>
      <c r="N65" s="13">
        <v>145.46</v>
      </c>
      <c r="O65" s="11" t="s">
        <v>26</v>
      </c>
      <c r="P65" s="11" t="s">
        <v>33</v>
      </c>
      <c r="Q65" s="14">
        <v>12997000</v>
      </c>
      <c r="R65" s="14">
        <v>714980</v>
      </c>
      <c r="S65" s="10"/>
    </row>
    <row r="66" spans="1:19" ht="20.100000000000001" hidden="1" customHeight="1">
      <c r="A66" s="10">
        <v>53</v>
      </c>
      <c r="B66" s="11" t="s">
        <v>57</v>
      </c>
      <c r="C66" s="11" t="s">
        <v>287</v>
      </c>
      <c r="D66" s="11" t="s">
        <v>166</v>
      </c>
      <c r="E66" s="12" t="s">
        <v>208</v>
      </c>
      <c r="F66" s="12" t="s">
        <v>209</v>
      </c>
      <c r="G66" s="11" t="s">
        <v>78</v>
      </c>
      <c r="H66" s="11" t="s">
        <v>40</v>
      </c>
      <c r="I66" s="11" t="str">
        <f t="shared" si="1"/>
        <v>울산 남구 무거동 일반번지 1248-00061011203</v>
      </c>
      <c r="J66" s="11" t="s">
        <v>437</v>
      </c>
      <c r="K66" s="11" t="s">
        <v>22</v>
      </c>
      <c r="L66" s="13">
        <v>28.67</v>
      </c>
      <c r="M66" s="13">
        <v>5.34</v>
      </c>
      <c r="N66" s="13">
        <v>34.450000000000003</v>
      </c>
      <c r="O66" s="11" t="s">
        <v>15</v>
      </c>
      <c r="P66" s="11" t="s">
        <v>25</v>
      </c>
      <c r="Q66" s="14">
        <v>2864000</v>
      </c>
      <c r="R66" s="14">
        <v>59530</v>
      </c>
      <c r="S66" s="10"/>
    </row>
    <row r="67" spans="1:19" ht="20.100000000000001" hidden="1" customHeight="1">
      <c r="A67" s="10">
        <v>54</v>
      </c>
      <c r="B67" s="11" t="s">
        <v>57</v>
      </c>
      <c r="C67" s="11" t="s">
        <v>287</v>
      </c>
      <c r="D67" s="11" t="s">
        <v>166</v>
      </c>
      <c r="E67" s="12" t="s">
        <v>210</v>
      </c>
      <c r="F67" s="12" t="s">
        <v>211</v>
      </c>
      <c r="G67" s="11" t="s">
        <v>212</v>
      </c>
      <c r="H67" s="11" t="s">
        <v>28</v>
      </c>
      <c r="I67" s="11" t="str">
        <f t="shared" si="1"/>
        <v>울산광역시 남구 신정동  468-182218201</v>
      </c>
      <c r="J67" s="11" t="s">
        <v>437</v>
      </c>
      <c r="K67" s="11" t="s">
        <v>22</v>
      </c>
      <c r="L67" s="13">
        <v>31.04</v>
      </c>
      <c r="M67" s="13">
        <v>5.34</v>
      </c>
      <c r="N67" s="13">
        <v>39.43</v>
      </c>
      <c r="O67" s="11" t="s">
        <v>15</v>
      </c>
      <c r="P67" s="11" t="s">
        <v>25</v>
      </c>
      <c r="Q67" s="14">
        <v>3361000</v>
      </c>
      <c r="R67" s="14">
        <v>94360</v>
      </c>
      <c r="S67" s="10"/>
    </row>
    <row r="68" spans="1:19" ht="20.100000000000001" hidden="1" customHeight="1">
      <c r="A68" s="10">
        <v>55</v>
      </c>
      <c r="B68" s="11" t="s">
        <v>57</v>
      </c>
      <c r="C68" s="11" t="s">
        <v>287</v>
      </c>
      <c r="D68" s="11" t="s">
        <v>166</v>
      </c>
      <c r="E68" s="12" t="s">
        <v>210</v>
      </c>
      <c r="F68" s="12" t="s">
        <v>211</v>
      </c>
      <c r="G68" s="11" t="s">
        <v>212</v>
      </c>
      <c r="H68" s="11" t="s">
        <v>17</v>
      </c>
      <c r="I68" s="11" t="str">
        <f t="shared" si="1"/>
        <v>울산광역시 남구 신정동  468-182218301</v>
      </c>
      <c r="J68" s="11" t="s">
        <v>437</v>
      </c>
      <c r="K68" s="11" t="s">
        <v>22</v>
      </c>
      <c r="L68" s="13">
        <v>31.04</v>
      </c>
      <c r="M68" s="13">
        <v>5.34</v>
      </c>
      <c r="N68" s="13">
        <v>39.43</v>
      </c>
      <c r="O68" s="11" t="s">
        <v>15</v>
      </c>
      <c r="P68" s="11" t="s">
        <v>20</v>
      </c>
      <c r="Q68" s="14">
        <v>3361000</v>
      </c>
      <c r="R68" s="14">
        <v>94360</v>
      </c>
      <c r="S68" s="10"/>
    </row>
    <row r="69" spans="1:19" ht="20.100000000000001" hidden="1" customHeight="1">
      <c r="A69" s="10">
        <v>56</v>
      </c>
      <c r="B69" s="11" t="s">
        <v>57</v>
      </c>
      <c r="C69" s="11" t="s">
        <v>287</v>
      </c>
      <c r="D69" s="11" t="s">
        <v>166</v>
      </c>
      <c r="E69" s="12" t="s">
        <v>210</v>
      </c>
      <c r="F69" s="12" t="s">
        <v>211</v>
      </c>
      <c r="G69" s="11" t="s">
        <v>212</v>
      </c>
      <c r="H69" s="11" t="s">
        <v>35</v>
      </c>
      <c r="I69" s="11" t="str">
        <f t="shared" si="1"/>
        <v>울산광역시 남구 신정동  468-182218302</v>
      </c>
      <c r="J69" s="11" t="s">
        <v>437</v>
      </c>
      <c r="K69" s="11" t="s">
        <v>22</v>
      </c>
      <c r="L69" s="13">
        <v>32.9</v>
      </c>
      <c r="M69" s="13">
        <v>5.34</v>
      </c>
      <c r="N69" s="13">
        <v>41.79</v>
      </c>
      <c r="O69" s="11" t="s">
        <v>15</v>
      </c>
      <c r="P69" s="11" t="s">
        <v>20</v>
      </c>
      <c r="Q69" s="14">
        <v>3534000</v>
      </c>
      <c r="R69" s="14">
        <v>98120</v>
      </c>
      <c r="S69" s="10"/>
    </row>
    <row r="70" spans="1:19" ht="20.100000000000001" hidden="1" customHeight="1">
      <c r="A70" s="10">
        <v>57</v>
      </c>
      <c r="B70" s="11" t="s">
        <v>57</v>
      </c>
      <c r="C70" s="11" t="s">
        <v>287</v>
      </c>
      <c r="D70" s="11" t="s">
        <v>166</v>
      </c>
      <c r="E70" s="12" t="s">
        <v>319</v>
      </c>
      <c r="F70" s="12" t="s">
        <v>320</v>
      </c>
      <c r="G70" s="11" t="s">
        <v>95</v>
      </c>
      <c r="H70" s="11" t="s">
        <v>50</v>
      </c>
      <c r="I70" s="11" t="str">
        <f t="shared" si="1"/>
        <v>울산 남구 신정동 일반번지 0268-00021005304</v>
      </c>
      <c r="J70" s="11" t="s">
        <v>437</v>
      </c>
      <c r="K70" s="11" t="s">
        <v>22</v>
      </c>
      <c r="L70" s="13">
        <v>26.46</v>
      </c>
      <c r="M70" s="13">
        <v>5.34</v>
      </c>
      <c r="N70" s="13">
        <v>29.86</v>
      </c>
      <c r="O70" s="11" t="s">
        <v>15</v>
      </c>
      <c r="P70" s="11" t="s">
        <v>20</v>
      </c>
      <c r="Q70" s="14">
        <v>2517000</v>
      </c>
      <c r="R70" s="14">
        <v>97550</v>
      </c>
      <c r="S70" s="10"/>
    </row>
    <row r="71" spans="1:19" ht="20.100000000000001" hidden="1" customHeight="1">
      <c r="A71" s="10">
        <v>58</v>
      </c>
      <c r="B71" s="11" t="s">
        <v>57</v>
      </c>
      <c r="C71" s="11" t="s">
        <v>287</v>
      </c>
      <c r="D71" s="11" t="s">
        <v>166</v>
      </c>
      <c r="E71" s="12" t="s">
        <v>213</v>
      </c>
      <c r="F71" s="12" t="s">
        <v>214</v>
      </c>
      <c r="G71" s="11" t="s">
        <v>165</v>
      </c>
      <c r="H71" s="11" t="s">
        <v>28</v>
      </c>
      <c r="I71" s="11" t="str">
        <f t="shared" si="1"/>
        <v>울산광역시 남구 달동 일반번지 1309-32207201</v>
      </c>
      <c r="J71" s="11" t="s">
        <v>437</v>
      </c>
      <c r="K71" s="11" t="s">
        <v>22</v>
      </c>
      <c r="L71" s="13">
        <v>39.93</v>
      </c>
      <c r="M71" s="13">
        <v>5.34</v>
      </c>
      <c r="N71" s="13">
        <v>43.74</v>
      </c>
      <c r="O71" s="11" t="s">
        <v>15</v>
      </c>
      <c r="P71" s="11" t="s">
        <v>25</v>
      </c>
      <c r="Q71" s="14">
        <v>3791000</v>
      </c>
      <c r="R71" s="14">
        <v>138150</v>
      </c>
      <c r="S71" s="10"/>
    </row>
    <row r="72" spans="1:19" ht="20.100000000000001" hidden="1" customHeight="1">
      <c r="A72" s="10">
        <v>59</v>
      </c>
      <c r="B72" s="11" t="s">
        <v>57</v>
      </c>
      <c r="C72" s="11" t="s">
        <v>287</v>
      </c>
      <c r="D72" s="11" t="s">
        <v>166</v>
      </c>
      <c r="E72" s="12" t="s">
        <v>213</v>
      </c>
      <c r="F72" s="12" t="s">
        <v>214</v>
      </c>
      <c r="G72" s="11" t="s">
        <v>165</v>
      </c>
      <c r="H72" s="11" t="s">
        <v>50</v>
      </c>
      <c r="I72" s="11" t="str">
        <f t="shared" si="1"/>
        <v>울산광역시 남구 달동 일반번지 1309-32207304</v>
      </c>
      <c r="J72" s="11" t="s">
        <v>437</v>
      </c>
      <c r="K72" s="11" t="s">
        <v>22</v>
      </c>
      <c r="L72" s="13">
        <v>39.93</v>
      </c>
      <c r="M72" s="13">
        <v>5.34</v>
      </c>
      <c r="N72" s="13">
        <v>43.74</v>
      </c>
      <c r="O72" s="11" t="s">
        <v>15</v>
      </c>
      <c r="P72" s="11" t="s">
        <v>20</v>
      </c>
      <c r="Q72" s="14">
        <v>3791000</v>
      </c>
      <c r="R72" s="14">
        <v>138150</v>
      </c>
      <c r="S72" s="10"/>
    </row>
    <row r="73" spans="1:19" ht="20.100000000000001" hidden="1" customHeight="1">
      <c r="A73" s="10">
        <v>60</v>
      </c>
      <c r="B73" s="11" t="s">
        <v>57</v>
      </c>
      <c r="C73" s="11" t="s">
        <v>287</v>
      </c>
      <c r="D73" s="11" t="s">
        <v>215</v>
      </c>
      <c r="E73" s="12" t="s">
        <v>216</v>
      </c>
      <c r="F73" s="12" t="s">
        <v>217</v>
      </c>
      <c r="G73" s="11" t="s">
        <v>42</v>
      </c>
      <c r="H73" s="11" t="s">
        <v>27</v>
      </c>
      <c r="I73" s="11" t="str">
        <f t="shared" si="1"/>
        <v>울산 동구 방어동 일반번지 1001-0012602202</v>
      </c>
      <c r="J73" s="11" t="s">
        <v>437</v>
      </c>
      <c r="K73" s="11" t="s">
        <v>30</v>
      </c>
      <c r="L73" s="13">
        <v>51.92</v>
      </c>
      <c r="M73" s="13">
        <v>5.34</v>
      </c>
      <c r="N73" s="13">
        <v>60.6</v>
      </c>
      <c r="O73" s="11" t="s">
        <v>31</v>
      </c>
      <c r="P73" s="11" t="s">
        <v>25</v>
      </c>
      <c r="Q73" s="14">
        <v>5395000</v>
      </c>
      <c r="R73" s="14">
        <v>99850</v>
      </c>
      <c r="S73" s="10"/>
    </row>
    <row r="74" spans="1:19" ht="20.100000000000001" hidden="1" customHeight="1">
      <c r="A74" s="10">
        <v>61</v>
      </c>
      <c r="B74" s="11" t="s">
        <v>57</v>
      </c>
      <c r="C74" s="11" t="s">
        <v>287</v>
      </c>
      <c r="D74" s="11" t="s">
        <v>215</v>
      </c>
      <c r="E74" s="12" t="s">
        <v>321</v>
      </c>
      <c r="F74" s="12" t="s">
        <v>322</v>
      </c>
      <c r="G74" s="11" t="s">
        <v>82</v>
      </c>
      <c r="H74" s="11" t="s">
        <v>27</v>
      </c>
      <c r="I74" s="11" t="str">
        <f t="shared" si="1"/>
        <v>울산광역시 동구 방어동 일반번지 1009-212103202</v>
      </c>
      <c r="J74" s="11" t="s">
        <v>437</v>
      </c>
      <c r="K74" s="11" t="s">
        <v>22</v>
      </c>
      <c r="L74" s="13">
        <v>43.01</v>
      </c>
      <c r="M74" s="13">
        <v>5.34</v>
      </c>
      <c r="N74" s="13">
        <v>48.27</v>
      </c>
      <c r="O74" s="11" t="s">
        <v>31</v>
      </c>
      <c r="P74" s="11" t="s">
        <v>25</v>
      </c>
      <c r="Q74" s="14">
        <v>4507000</v>
      </c>
      <c r="R74" s="14">
        <v>109090</v>
      </c>
      <c r="S74" s="10"/>
    </row>
    <row r="75" spans="1:19" ht="20.100000000000001" hidden="1" customHeight="1">
      <c r="A75" s="10">
        <v>62</v>
      </c>
      <c r="B75" s="11" t="s">
        <v>57</v>
      </c>
      <c r="C75" s="11" t="s">
        <v>287</v>
      </c>
      <c r="D75" s="11" t="s">
        <v>215</v>
      </c>
      <c r="E75" s="12" t="s">
        <v>321</v>
      </c>
      <c r="F75" s="12" t="s">
        <v>322</v>
      </c>
      <c r="G75" s="11" t="s">
        <v>82</v>
      </c>
      <c r="H75" s="11" t="s">
        <v>40</v>
      </c>
      <c r="I75" s="11" t="str">
        <f t="shared" si="1"/>
        <v>울산광역시 동구 방어동 일반번지 1009-212103203</v>
      </c>
      <c r="J75" s="11" t="s">
        <v>437</v>
      </c>
      <c r="K75" s="11" t="s">
        <v>22</v>
      </c>
      <c r="L75" s="13">
        <v>25.28</v>
      </c>
      <c r="M75" s="13">
        <v>5.34</v>
      </c>
      <c r="N75" s="13">
        <v>28.37</v>
      </c>
      <c r="O75" s="11" t="s">
        <v>15</v>
      </c>
      <c r="P75" s="11" t="s">
        <v>25</v>
      </c>
      <c r="Q75" s="14">
        <v>2629000</v>
      </c>
      <c r="R75" s="14">
        <v>64460</v>
      </c>
      <c r="S75" s="10"/>
    </row>
    <row r="76" spans="1:19" ht="20.100000000000001" hidden="1" customHeight="1">
      <c r="A76" s="10">
        <v>63</v>
      </c>
      <c r="B76" s="11" t="s">
        <v>57</v>
      </c>
      <c r="C76" s="11" t="s">
        <v>287</v>
      </c>
      <c r="D76" s="11" t="s">
        <v>215</v>
      </c>
      <c r="E76" s="12" t="s">
        <v>321</v>
      </c>
      <c r="F76" s="12" t="s">
        <v>322</v>
      </c>
      <c r="G76" s="11" t="s">
        <v>82</v>
      </c>
      <c r="H76" s="11" t="s">
        <v>17</v>
      </c>
      <c r="I76" s="11" t="str">
        <f t="shared" si="1"/>
        <v>울산광역시 동구 방어동 일반번지 1009-212103301</v>
      </c>
      <c r="J76" s="11" t="s">
        <v>437</v>
      </c>
      <c r="K76" s="11" t="s">
        <v>22</v>
      </c>
      <c r="L76" s="13">
        <v>27.81</v>
      </c>
      <c r="M76" s="13">
        <v>5.34</v>
      </c>
      <c r="N76" s="13">
        <v>31.21</v>
      </c>
      <c r="O76" s="11" t="s">
        <v>15</v>
      </c>
      <c r="P76" s="11" t="s">
        <v>20</v>
      </c>
      <c r="Q76" s="14">
        <v>2911000</v>
      </c>
      <c r="R76" s="14">
        <v>70060</v>
      </c>
      <c r="S76" s="10"/>
    </row>
    <row r="77" spans="1:19" ht="20.100000000000001" hidden="1" customHeight="1">
      <c r="A77" s="10">
        <v>64</v>
      </c>
      <c r="B77" s="11" t="s">
        <v>57</v>
      </c>
      <c r="C77" s="11" t="s">
        <v>287</v>
      </c>
      <c r="D77" s="11" t="s">
        <v>215</v>
      </c>
      <c r="E77" s="12" t="s">
        <v>321</v>
      </c>
      <c r="F77" s="12" t="s">
        <v>322</v>
      </c>
      <c r="G77" s="11" t="s">
        <v>82</v>
      </c>
      <c r="H77" s="11" t="s">
        <v>35</v>
      </c>
      <c r="I77" s="11" t="str">
        <f t="shared" si="1"/>
        <v>울산광역시 동구 방어동 일반번지 1009-212103302</v>
      </c>
      <c r="J77" s="11" t="s">
        <v>437</v>
      </c>
      <c r="K77" s="11" t="s">
        <v>22</v>
      </c>
      <c r="L77" s="13">
        <v>43.01</v>
      </c>
      <c r="M77" s="13">
        <v>5.34</v>
      </c>
      <c r="N77" s="13">
        <v>48.27</v>
      </c>
      <c r="O77" s="11" t="s">
        <v>31</v>
      </c>
      <c r="P77" s="11" t="s">
        <v>20</v>
      </c>
      <c r="Q77" s="14">
        <v>4507000</v>
      </c>
      <c r="R77" s="14">
        <v>109090</v>
      </c>
      <c r="S77" s="10"/>
    </row>
    <row r="78" spans="1:19" ht="20.100000000000001" hidden="1" customHeight="1">
      <c r="A78" s="10">
        <v>65</v>
      </c>
      <c r="B78" s="11" t="s">
        <v>57</v>
      </c>
      <c r="C78" s="11" t="s">
        <v>287</v>
      </c>
      <c r="D78" s="11" t="s">
        <v>215</v>
      </c>
      <c r="E78" s="12" t="s">
        <v>321</v>
      </c>
      <c r="F78" s="12" t="s">
        <v>322</v>
      </c>
      <c r="G78" s="11" t="s">
        <v>82</v>
      </c>
      <c r="H78" s="11" t="s">
        <v>38</v>
      </c>
      <c r="I78" s="11" t="str">
        <f t="shared" si="1"/>
        <v>울산광역시 동구 방어동 일반번지 1009-212103303</v>
      </c>
      <c r="J78" s="11" t="s">
        <v>437</v>
      </c>
      <c r="K78" s="11" t="s">
        <v>22</v>
      </c>
      <c r="L78" s="13">
        <v>25.28</v>
      </c>
      <c r="M78" s="13">
        <v>5.34</v>
      </c>
      <c r="N78" s="13">
        <v>28.37</v>
      </c>
      <c r="O78" s="11" t="s">
        <v>15</v>
      </c>
      <c r="P78" s="11" t="s">
        <v>20</v>
      </c>
      <c r="Q78" s="14">
        <v>2629000</v>
      </c>
      <c r="R78" s="14">
        <v>64460</v>
      </c>
      <c r="S78" s="10"/>
    </row>
    <row r="79" spans="1:19" ht="20.100000000000001" hidden="1" customHeight="1">
      <c r="A79" s="10">
        <v>66</v>
      </c>
      <c r="B79" s="11" t="s">
        <v>57</v>
      </c>
      <c r="C79" s="11" t="s">
        <v>287</v>
      </c>
      <c r="D79" s="11" t="s">
        <v>215</v>
      </c>
      <c r="E79" s="12" t="s">
        <v>321</v>
      </c>
      <c r="F79" s="12" t="s">
        <v>322</v>
      </c>
      <c r="G79" s="11" t="s">
        <v>82</v>
      </c>
      <c r="H79" s="11" t="s">
        <v>50</v>
      </c>
      <c r="I79" s="11" t="str">
        <f t="shared" ref="I79:I142" si="2">F79&amp;G79&amp;H79</f>
        <v>울산광역시 동구 방어동 일반번지 1009-212103304</v>
      </c>
      <c r="J79" s="11" t="s">
        <v>437</v>
      </c>
      <c r="K79" s="11" t="s">
        <v>22</v>
      </c>
      <c r="L79" s="13">
        <v>41.78</v>
      </c>
      <c r="M79" s="13">
        <v>5.34</v>
      </c>
      <c r="N79" s="13">
        <v>46.89</v>
      </c>
      <c r="O79" s="11" t="s">
        <v>31</v>
      </c>
      <c r="P79" s="11" t="s">
        <v>20</v>
      </c>
      <c r="Q79" s="14">
        <v>4319000</v>
      </c>
      <c r="R79" s="14">
        <v>105470</v>
      </c>
      <c r="S79" s="10"/>
    </row>
    <row r="80" spans="1:19" ht="20.100000000000001" hidden="1" customHeight="1">
      <c r="A80" s="10">
        <v>67</v>
      </c>
      <c r="B80" s="11" t="s">
        <v>57</v>
      </c>
      <c r="C80" s="11" t="s">
        <v>287</v>
      </c>
      <c r="D80" s="11" t="s">
        <v>215</v>
      </c>
      <c r="E80" s="12" t="s">
        <v>218</v>
      </c>
      <c r="F80" s="12" t="s">
        <v>219</v>
      </c>
      <c r="G80" s="11" t="s">
        <v>145</v>
      </c>
      <c r="H80" s="11" t="s">
        <v>28</v>
      </c>
      <c r="I80" s="11" t="str">
        <f t="shared" si="2"/>
        <v>울산광역시 동구 동부동 일반번지 298-12106201</v>
      </c>
      <c r="J80" s="11" t="s">
        <v>437</v>
      </c>
      <c r="K80" s="11" t="s">
        <v>22</v>
      </c>
      <c r="L80" s="13">
        <v>25.83</v>
      </c>
      <c r="M80" s="13">
        <v>5.34</v>
      </c>
      <c r="N80" s="13">
        <v>28.99</v>
      </c>
      <c r="O80" s="11" t="s">
        <v>15</v>
      </c>
      <c r="P80" s="11" t="s">
        <v>25</v>
      </c>
      <c r="Q80" s="14">
        <v>2629000</v>
      </c>
      <c r="R80" s="14">
        <v>64250</v>
      </c>
      <c r="S80" s="10"/>
    </row>
    <row r="81" spans="1:19" ht="20.100000000000001" hidden="1" customHeight="1">
      <c r="A81" s="10">
        <v>68</v>
      </c>
      <c r="B81" s="11" t="s">
        <v>57</v>
      </c>
      <c r="C81" s="11" t="s">
        <v>287</v>
      </c>
      <c r="D81" s="11" t="s">
        <v>215</v>
      </c>
      <c r="E81" s="12" t="s">
        <v>218</v>
      </c>
      <c r="F81" s="12" t="s">
        <v>219</v>
      </c>
      <c r="G81" s="11" t="s">
        <v>145</v>
      </c>
      <c r="H81" s="11" t="s">
        <v>17</v>
      </c>
      <c r="I81" s="11" t="str">
        <f t="shared" si="2"/>
        <v>울산광역시 동구 동부동 일반번지 298-12106301</v>
      </c>
      <c r="J81" s="11" t="s">
        <v>437</v>
      </c>
      <c r="K81" s="11" t="s">
        <v>22</v>
      </c>
      <c r="L81" s="13">
        <v>25.83</v>
      </c>
      <c r="M81" s="13">
        <v>5.34</v>
      </c>
      <c r="N81" s="13">
        <v>28.99</v>
      </c>
      <c r="O81" s="11" t="s">
        <v>15</v>
      </c>
      <c r="P81" s="11" t="s">
        <v>20</v>
      </c>
      <c r="Q81" s="14">
        <v>2629000</v>
      </c>
      <c r="R81" s="14">
        <v>64250</v>
      </c>
      <c r="S81" s="10"/>
    </row>
    <row r="82" spans="1:19" ht="20.100000000000001" hidden="1" customHeight="1">
      <c r="A82" s="10">
        <v>69</v>
      </c>
      <c r="B82" s="11" t="s">
        <v>57</v>
      </c>
      <c r="C82" s="11" t="s">
        <v>287</v>
      </c>
      <c r="D82" s="11" t="s">
        <v>215</v>
      </c>
      <c r="E82" s="12" t="s">
        <v>218</v>
      </c>
      <c r="F82" s="12" t="s">
        <v>219</v>
      </c>
      <c r="G82" s="11" t="s">
        <v>145</v>
      </c>
      <c r="H82" s="11" t="s">
        <v>35</v>
      </c>
      <c r="I82" s="11" t="str">
        <f t="shared" si="2"/>
        <v>울산광역시 동구 동부동 일반번지 298-12106302</v>
      </c>
      <c r="J82" s="11" t="s">
        <v>437</v>
      </c>
      <c r="K82" s="11" t="s">
        <v>22</v>
      </c>
      <c r="L82" s="13">
        <v>35.86</v>
      </c>
      <c r="M82" s="13">
        <v>5.34</v>
      </c>
      <c r="N82" s="13">
        <v>40.25</v>
      </c>
      <c r="O82" s="11" t="s">
        <v>15</v>
      </c>
      <c r="P82" s="11" t="s">
        <v>20</v>
      </c>
      <c r="Q82" s="14">
        <v>3756000</v>
      </c>
      <c r="R82" s="14">
        <v>88850</v>
      </c>
      <c r="S82" s="10"/>
    </row>
    <row r="83" spans="1:19" ht="20.100000000000001" hidden="1" customHeight="1">
      <c r="A83" s="10">
        <v>70</v>
      </c>
      <c r="B83" s="11" t="s">
        <v>57</v>
      </c>
      <c r="C83" s="11" t="s">
        <v>287</v>
      </c>
      <c r="D83" s="11" t="s">
        <v>215</v>
      </c>
      <c r="E83" s="12" t="s">
        <v>218</v>
      </c>
      <c r="F83" s="12" t="s">
        <v>219</v>
      </c>
      <c r="G83" s="11" t="s">
        <v>145</v>
      </c>
      <c r="H83" s="11" t="s">
        <v>38</v>
      </c>
      <c r="I83" s="11" t="str">
        <f t="shared" si="2"/>
        <v>울산광역시 동구 동부동 일반번지 298-12106303</v>
      </c>
      <c r="J83" s="11" t="s">
        <v>437</v>
      </c>
      <c r="K83" s="11" t="s">
        <v>22</v>
      </c>
      <c r="L83" s="13">
        <v>29.9</v>
      </c>
      <c r="M83" s="13">
        <v>5.34</v>
      </c>
      <c r="N83" s="13">
        <v>33.56</v>
      </c>
      <c r="O83" s="11" t="s">
        <v>15</v>
      </c>
      <c r="P83" s="11" t="s">
        <v>20</v>
      </c>
      <c r="Q83" s="14">
        <v>3098000</v>
      </c>
      <c r="R83" s="14">
        <v>73490</v>
      </c>
      <c r="S83" s="10"/>
    </row>
    <row r="84" spans="1:19" ht="20.100000000000001" hidden="1" customHeight="1">
      <c r="A84" s="10">
        <v>71</v>
      </c>
      <c r="B84" s="11" t="s">
        <v>57</v>
      </c>
      <c r="C84" s="11" t="s">
        <v>287</v>
      </c>
      <c r="D84" s="11" t="s">
        <v>215</v>
      </c>
      <c r="E84" s="12" t="s">
        <v>218</v>
      </c>
      <c r="F84" s="12" t="s">
        <v>219</v>
      </c>
      <c r="G84" s="11" t="s">
        <v>145</v>
      </c>
      <c r="H84" s="11" t="s">
        <v>39</v>
      </c>
      <c r="I84" s="11" t="str">
        <f t="shared" si="2"/>
        <v>울산광역시 동구 동부동 일반번지 298-12106305</v>
      </c>
      <c r="J84" s="11" t="s">
        <v>437</v>
      </c>
      <c r="K84" s="11" t="s">
        <v>22</v>
      </c>
      <c r="L84" s="13">
        <v>24.75</v>
      </c>
      <c r="M84" s="13">
        <v>5.34</v>
      </c>
      <c r="N84" s="13">
        <v>27.77</v>
      </c>
      <c r="O84" s="11" t="s">
        <v>15</v>
      </c>
      <c r="P84" s="11" t="s">
        <v>20</v>
      </c>
      <c r="Q84" s="14">
        <v>2535000</v>
      </c>
      <c r="R84" s="14">
        <v>62330</v>
      </c>
      <c r="S84" s="10"/>
    </row>
    <row r="85" spans="1:19" ht="20.100000000000001" hidden="1" customHeight="1">
      <c r="A85" s="10">
        <v>72</v>
      </c>
      <c r="B85" s="11" t="s">
        <v>57</v>
      </c>
      <c r="C85" s="11" t="s">
        <v>287</v>
      </c>
      <c r="D85" s="11" t="s">
        <v>215</v>
      </c>
      <c r="E85" s="12" t="s">
        <v>323</v>
      </c>
      <c r="F85" s="12" t="s">
        <v>324</v>
      </c>
      <c r="G85" s="11" t="s">
        <v>325</v>
      </c>
      <c r="H85" s="11" t="s">
        <v>28</v>
      </c>
      <c r="I85" s="11" t="str">
        <f t="shared" si="2"/>
        <v>울산광역시 동구 화정동 일반번지 607-172109201</v>
      </c>
      <c r="J85" s="11" t="s">
        <v>437</v>
      </c>
      <c r="K85" s="11" t="s">
        <v>22</v>
      </c>
      <c r="L85" s="13">
        <v>30.17</v>
      </c>
      <c r="M85" s="13">
        <v>5.34</v>
      </c>
      <c r="N85" s="13">
        <v>37.824199999999998</v>
      </c>
      <c r="O85" s="11" t="s">
        <v>15</v>
      </c>
      <c r="P85" s="11" t="s">
        <v>25</v>
      </c>
      <c r="Q85" s="14">
        <v>3474000</v>
      </c>
      <c r="R85" s="14">
        <v>96780</v>
      </c>
      <c r="S85" s="10"/>
    </row>
    <row r="86" spans="1:19" ht="20.100000000000001" hidden="1" customHeight="1">
      <c r="A86" s="10">
        <v>73</v>
      </c>
      <c r="B86" s="11" t="s">
        <v>57</v>
      </c>
      <c r="C86" s="11" t="s">
        <v>287</v>
      </c>
      <c r="D86" s="11" t="s">
        <v>215</v>
      </c>
      <c r="E86" s="12" t="s">
        <v>323</v>
      </c>
      <c r="F86" s="12" t="s">
        <v>324</v>
      </c>
      <c r="G86" s="11" t="s">
        <v>325</v>
      </c>
      <c r="H86" s="11" t="s">
        <v>40</v>
      </c>
      <c r="I86" s="11" t="str">
        <f t="shared" si="2"/>
        <v>울산광역시 동구 화정동 일반번지 607-172109203</v>
      </c>
      <c r="J86" s="11" t="s">
        <v>437</v>
      </c>
      <c r="K86" s="11" t="s">
        <v>22</v>
      </c>
      <c r="L86" s="13">
        <v>30.17</v>
      </c>
      <c r="M86" s="13">
        <v>5.34</v>
      </c>
      <c r="N86" s="13">
        <v>37.824199999999998</v>
      </c>
      <c r="O86" s="11" t="s">
        <v>15</v>
      </c>
      <c r="P86" s="11" t="s">
        <v>25</v>
      </c>
      <c r="Q86" s="14">
        <v>3474000</v>
      </c>
      <c r="R86" s="14">
        <v>96780</v>
      </c>
      <c r="S86" s="10"/>
    </row>
    <row r="87" spans="1:19" ht="20.100000000000001" hidden="1" customHeight="1">
      <c r="A87" s="10">
        <v>74</v>
      </c>
      <c r="B87" s="11" t="s">
        <v>57</v>
      </c>
      <c r="C87" s="11" t="s">
        <v>287</v>
      </c>
      <c r="D87" s="11" t="s">
        <v>215</v>
      </c>
      <c r="E87" s="12" t="s">
        <v>323</v>
      </c>
      <c r="F87" s="12" t="s">
        <v>324</v>
      </c>
      <c r="G87" s="11" t="s">
        <v>325</v>
      </c>
      <c r="H87" s="11" t="s">
        <v>17</v>
      </c>
      <c r="I87" s="11" t="str">
        <f t="shared" si="2"/>
        <v>울산광역시 동구 화정동 일반번지 607-172109301</v>
      </c>
      <c r="J87" s="11" t="s">
        <v>437</v>
      </c>
      <c r="K87" s="11" t="s">
        <v>22</v>
      </c>
      <c r="L87" s="13">
        <v>30.17</v>
      </c>
      <c r="M87" s="13">
        <v>5.34</v>
      </c>
      <c r="N87" s="13">
        <v>37.824199999999998</v>
      </c>
      <c r="O87" s="11" t="s">
        <v>15</v>
      </c>
      <c r="P87" s="11" t="s">
        <v>20</v>
      </c>
      <c r="Q87" s="14">
        <v>3474000</v>
      </c>
      <c r="R87" s="14">
        <v>96780</v>
      </c>
      <c r="S87" s="10"/>
    </row>
    <row r="88" spans="1:19" ht="20.100000000000001" hidden="1" customHeight="1">
      <c r="A88" s="10">
        <v>75</v>
      </c>
      <c r="B88" s="11" t="s">
        <v>57</v>
      </c>
      <c r="C88" s="11" t="s">
        <v>287</v>
      </c>
      <c r="D88" s="11" t="s">
        <v>215</v>
      </c>
      <c r="E88" s="12" t="s">
        <v>323</v>
      </c>
      <c r="F88" s="12" t="s">
        <v>324</v>
      </c>
      <c r="G88" s="11" t="s">
        <v>325</v>
      </c>
      <c r="H88" s="11" t="s">
        <v>35</v>
      </c>
      <c r="I88" s="11" t="str">
        <f t="shared" si="2"/>
        <v>울산광역시 동구 화정동 일반번지 607-172109302</v>
      </c>
      <c r="J88" s="11" t="s">
        <v>437</v>
      </c>
      <c r="K88" s="11" t="s">
        <v>22</v>
      </c>
      <c r="L88" s="13">
        <v>28.82</v>
      </c>
      <c r="M88" s="13">
        <v>5.34</v>
      </c>
      <c r="N88" s="13">
        <v>36.131700000000002</v>
      </c>
      <c r="O88" s="11" t="s">
        <v>15</v>
      </c>
      <c r="P88" s="11" t="s">
        <v>20</v>
      </c>
      <c r="Q88" s="14">
        <v>3380000</v>
      </c>
      <c r="R88" s="14">
        <v>89980</v>
      </c>
      <c r="S88" s="10"/>
    </row>
    <row r="89" spans="1:19" ht="20.100000000000001" hidden="1" customHeight="1">
      <c r="A89" s="10">
        <v>76</v>
      </c>
      <c r="B89" s="11" t="s">
        <v>57</v>
      </c>
      <c r="C89" s="11" t="s">
        <v>287</v>
      </c>
      <c r="D89" s="11" t="s">
        <v>215</v>
      </c>
      <c r="E89" s="12" t="s">
        <v>220</v>
      </c>
      <c r="F89" s="12" t="s">
        <v>221</v>
      </c>
      <c r="G89" s="11" t="s">
        <v>59</v>
      </c>
      <c r="H89" s="11" t="s">
        <v>16</v>
      </c>
      <c r="I89" s="11" t="str">
        <f t="shared" si="2"/>
        <v>울산 동구 방어동 일반번지 1092-0018404102</v>
      </c>
      <c r="J89" s="11" t="s">
        <v>437</v>
      </c>
      <c r="K89" s="11" t="s">
        <v>30</v>
      </c>
      <c r="L89" s="13">
        <v>55</v>
      </c>
      <c r="M89" s="13">
        <v>5.34</v>
      </c>
      <c r="N89" s="13">
        <v>69.44</v>
      </c>
      <c r="O89" s="11" t="s">
        <v>31</v>
      </c>
      <c r="P89" s="11" t="s">
        <v>23</v>
      </c>
      <c r="Q89" s="14">
        <v>6625000</v>
      </c>
      <c r="R89" s="14">
        <v>84630</v>
      </c>
      <c r="S89" s="10"/>
    </row>
    <row r="90" spans="1:19" ht="20.100000000000001" hidden="1" customHeight="1">
      <c r="A90" s="10">
        <v>77</v>
      </c>
      <c r="B90" s="11" t="s">
        <v>57</v>
      </c>
      <c r="C90" s="11" t="s">
        <v>287</v>
      </c>
      <c r="D90" s="11" t="s">
        <v>215</v>
      </c>
      <c r="E90" s="12" t="s">
        <v>222</v>
      </c>
      <c r="F90" s="12" t="s">
        <v>223</v>
      </c>
      <c r="G90" s="11" t="s">
        <v>71</v>
      </c>
      <c r="H90" s="11" t="s">
        <v>101</v>
      </c>
      <c r="I90" s="11" t="str">
        <f t="shared" si="2"/>
        <v>울산광역시 동구 방어동 일반번지 1138-0001702907</v>
      </c>
      <c r="J90" s="11" t="s">
        <v>437</v>
      </c>
      <c r="K90" s="11" t="s">
        <v>30</v>
      </c>
      <c r="L90" s="13">
        <v>59.76</v>
      </c>
      <c r="M90" s="13">
        <v>5.34</v>
      </c>
      <c r="N90" s="13">
        <v>81.53</v>
      </c>
      <c r="O90" s="11" t="s">
        <v>31</v>
      </c>
      <c r="P90" s="11" t="s">
        <v>51</v>
      </c>
      <c r="Q90" s="14">
        <v>7506000</v>
      </c>
      <c r="R90" s="14">
        <v>194910</v>
      </c>
      <c r="S90" s="10"/>
    </row>
    <row r="91" spans="1:19" ht="20.100000000000001" hidden="1" customHeight="1">
      <c r="A91" s="10">
        <v>78</v>
      </c>
      <c r="B91" s="11" t="s">
        <v>57</v>
      </c>
      <c r="C91" s="11" t="s">
        <v>287</v>
      </c>
      <c r="D91" s="11" t="s">
        <v>215</v>
      </c>
      <c r="E91" s="12" t="s">
        <v>326</v>
      </c>
      <c r="F91" s="12" t="s">
        <v>223</v>
      </c>
      <c r="G91" s="11" t="s">
        <v>97</v>
      </c>
      <c r="H91" s="11" t="s">
        <v>98</v>
      </c>
      <c r="I91" s="11" t="str">
        <f t="shared" si="2"/>
        <v>울산광역시 동구 방어동 일반번지 1138-0001703810</v>
      </c>
      <c r="J91" s="11" t="s">
        <v>437</v>
      </c>
      <c r="K91" s="11" t="s">
        <v>22</v>
      </c>
      <c r="L91" s="13">
        <v>33.75</v>
      </c>
      <c r="M91" s="13">
        <v>5.34</v>
      </c>
      <c r="N91" s="13">
        <v>46.04</v>
      </c>
      <c r="O91" s="11" t="s">
        <v>15</v>
      </c>
      <c r="P91" s="11" t="s">
        <v>53</v>
      </c>
      <c r="Q91" s="14">
        <v>4262000</v>
      </c>
      <c r="R91" s="14">
        <v>146250</v>
      </c>
      <c r="S91" s="10"/>
    </row>
    <row r="92" spans="1:19" ht="20.100000000000001" hidden="1" customHeight="1">
      <c r="A92" s="10">
        <v>79</v>
      </c>
      <c r="B92" s="11" t="s">
        <v>57</v>
      </c>
      <c r="C92" s="11" t="s">
        <v>287</v>
      </c>
      <c r="D92" s="11" t="s">
        <v>215</v>
      </c>
      <c r="E92" s="12" t="s">
        <v>224</v>
      </c>
      <c r="F92" s="12" t="s">
        <v>225</v>
      </c>
      <c r="G92" s="11" t="s">
        <v>36</v>
      </c>
      <c r="H92" s="11" t="s">
        <v>21</v>
      </c>
      <c r="I92" s="11" t="str">
        <f t="shared" si="2"/>
        <v>울산 동구 방어동 일반번지 1130-0012401101</v>
      </c>
      <c r="J92" s="11" t="s">
        <v>437</v>
      </c>
      <c r="K92" s="11" t="s">
        <v>22</v>
      </c>
      <c r="L92" s="13">
        <v>48.15</v>
      </c>
      <c r="M92" s="13">
        <v>5.34</v>
      </c>
      <c r="N92" s="13">
        <v>58.73</v>
      </c>
      <c r="O92" s="11" t="s">
        <v>31</v>
      </c>
      <c r="P92" s="11" t="s">
        <v>23</v>
      </c>
      <c r="Q92" s="14">
        <v>5569000</v>
      </c>
      <c r="R92" s="14">
        <v>94060</v>
      </c>
      <c r="S92" s="10"/>
    </row>
    <row r="93" spans="1:19" ht="20.100000000000001" hidden="1" customHeight="1">
      <c r="A93" s="10">
        <v>80</v>
      </c>
      <c r="B93" s="11" t="s">
        <v>57</v>
      </c>
      <c r="C93" s="11" t="s">
        <v>287</v>
      </c>
      <c r="D93" s="11" t="s">
        <v>215</v>
      </c>
      <c r="E93" s="12" t="s">
        <v>327</v>
      </c>
      <c r="F93" s="12" t="s">
        <v>328</v>
      </c>
      <c r="G93" s="11" t="s">
        <v>63</v>
      </c>
      <c r="H93" s="11" t="s">
        <v>27</v>
      </c>
      <c r="I93" s="11" t="str">
        <f t="shared" si="2"/>
        <v>울산광역시 동구 방어동 일반번지 1005-111101202</v>
      </c>
      <c r="J93" s="11" t="s">
        <v>437</v>
      </c>
      <c r="K93" s="11" t="s">
        <v>22</v>
      </c>
      <c r="L93" s="13">
        <v>38.79</v>
      </c>
      <c r="M93" s="13">
        <v>5.34</v>
      </c>
      <c r="N93" s="13">
        <v>46.48</v>
      </c>
      <c r="O93" s="11" t="s">
        <v>15</v>
      </c>
      <c r="P93" s="11" t="s">
        <v>25</v>
      </c>
      <c r="Q93" s="14">
        <v>4431000</v>
      </c>
      <c r="R93" s="14">
        <v>77360</v>
      </c>
      <c r="S93" s="10"/>
    </row>
    <row r="94" spans="1:19" ht="20.100000000000001" hidden="1" customHeight="1">
      <c r="A94" s="10">
        <v>81</v>
      </c>
      <c r="B94" s="11" t="s">
        <v>57</v>
      </c>
      <c r="C94" s="11" t="s">
        <v>287</v>
      </c>
      <c r="D94" s="11" t="s">
        <v>215</v>
      </c>
      <c r="E94" s="12" t="s">
        <v>329</v>
      </c>
      <c r="F94" s="12" t="s">
        <v>330</v>
      </c>
      <c r="G94" s="11" t="s">
        <v>79</v>
      </c>
      <c r="H94" s="11" t="s">
        <v>28</v>
      </c>
      <c r="I94" s="11" t="str">
        <f t="shared" si="2"/>
        <v>울산광역시 동구 일산동 일반번지 537-22105201</v>
      </c>
      <c r="J94" s="11" t="s">
        <v>437</v>
      </c>
      <c r="K94" s="11" t="s">
        <v>22</v>
      </c>
      <c r="L94" s="13">
        <v>25.44</v>
      </c>
      <c r="M94" s="13">
        <v>5.34</v>
      </c>
      <c r="N94" s="13">
        <v>28.96</v>
      </c>
      <c r="O94" s="11" t="s">
        <v>15</v>
      </c>
      <c r="P94" s="11" t="s">
        <v>25</v>
      </c>
      <c r="Q94" s="14">
        <v>2629000</v>
      </c>
      <c r="R94" s="14">
        <v>73870</v>
      </c>
      <c r="S94" s="10"/>
    </row>
    <row r="95" spans="1:19" ht="20.100000000000001" hidden="1" customHeight="1">
      <c r="A95" s="10">
        <v>82</v>
      </c>
      <c r="B95" s="11" t="s">
        <v>57</v>
      </c>
      <c r="C95" s="11" t="s">
        <v>287</v>
      </c>
      <c r="D95" s="11" t="s">
        <v>215</v>
      </c>
      <c r="E95" s="12" t="s">
        <v>329</v>
      </c>
      <c r="F95" s="12" t="s">
        <v>330</v>
      </c>
      <c r="G95" s="11" t="s">
        <v>79</v>
      </c>
      <c r="H95" s="11" t="s">
        <v>27</v>
      </c>
      <c r="I95" s="11" t="str">
        <f t="shared" si="2"/>
        <v>울산광역시 동구 일산동 일반번지 537-22105202</v>
      </c>
      <c r="J95" s="11" t="s">
        <v>437</v>
      </c>
      <c r="K95" s="11" t="s">
        <v>22</v>
      </c>
      <c r="L95" s="13">
        <v>42.91</v>
      </c>
      <c r="M95" s="13">
        <v>5.34</v>
      </c>
      <c r="N95" s="13">
        <v>48.85</v>
      </c>
      <c r="O95" s="11" t="s">
        <v>15</v>
      </c>
      <c r="P95" s="11" t="s">
        <v>25</v>
      </c>
      <c r="Q95" s="14">
        <v>4507000</v>
      </c>
      <c r="R95" s="14">
        <v>125450</v>
      </c>
      <c r="S95" s="10"/>
    </row>
    <row r="96" spans="1:19" ht="20.100000000000001" hidden="1" customHeight="1">
      <c r="A96" s="10">
        <v>83</v>
      </c>
      <c r="B96" s="11" t="s">
        <v>57</v>
      </c>
      <c r="C96" s="11" t="s">
        <v>287</v>
      </c>
      <c r="D96" s="11" t="s">
        <v>215</v>
      </c>
      <c r="E96" s="12" t="s">
        <v>329</v>
      </c>
      <c r="F96" s="12" t="s">
        <v>330</v>
      </c>
      <c r="G96" s="11" t="s">
        <v>79</v>
      </c>
      <c r="H96" s="11" t="s">
        <v>17</v>
      </c>
      <c r="I96" s="11" t="str">
        <f t="shared" si="2"/>
        <v>울산광역시 동구 일산동 일반번지 537-22105301</v>
      </c>
      <c r="J96" s="11" t="s">
        <v>437</v>
      </c>
      <c r="K96" s="11" t="s">
        <v>22</v>
      </c>
      <c r="L96" s="13">
        <v>33.39</v>
      </c>
      <c r="M96" s="13">
        <v>5.34</v>
      </c>
      <c r="N96" s="13">
        <v>38.01</v>
      </c>
      <c r="O96" s="11" t="s">
        <v>15</v>
      </c>
      <c r="P96" s="11" t="s">
        <v>20</v>
      </c>
      <c r="Q96" s="14">
        <v>3568000</v>
      </c>
      <c r="R96" s="14">
        <v>97110</v>
      </c>
      <c r="S96" s="10"/>
    </row>
    <row r="97" spans="1:19" ht="20.100000000000001" hidden="1" customHeight="1">
      <c r="A97" s="10">
        <v>84</v>
      </c>
      <c r="B97" s="11" t="s">
        <v>57</v>
      </c>
      <c r="C97" s="11" t="s">
        <v>287</v>
      </c>
      <c r="D97" s="11" t="s">
        <v>215</v>
      </c>
      <c r="E97" s="12" t="s">
        <v>331</v>
      </c>
      <c r="F97" s="12" t="s">
        <v>332</v>
      </c>
      <c r="G97" s="11" t="s">
        <v>64</v>
      </c>
      <c r="H97" s="11" t="s">
        <v>40</v>
      </c>
      <c r="I97" s="11" t="str">
        <f t="shared" si="2"/>
        <v>울산광역시 동구 일산동 일반번지 554-32201203</v>
      </c>
      <c r="J97" s="11" t="s">
        <v>437</v>
      </c>
      <c r="K97" s="11" t="s">
        <v>22</v>
      </c>
      <c r="L97" s="13">
        <v>30.12</v>
      </c>
      <c r="M97" s="13">
        <v>5.34</v>
      </c>
      <c r="N97" s="13">
        <v>33.778599999999997</v>
      </c>
      <c r="O97" s="11" t="s">
        <v>15</v>
      </c>
      <c r="P97" s="11" t="s">
        <v>25</v>
      </c>
      <c r="Q97" s="14">
        <v>2909000</v>
      </c>
      <c r="R97" s="14">
        <v>89830</v>
      </c>
      <c r="S97" s="10"/>
    </row>
    <row r="98" spans="1:19" ht="20.100000000000001" hidden="1" customHeight="1">
      <c r="A98" s="10">
        <v>85</v>
      </c>
      <c r="B98" s="11" t="s">
        <v>57</v>
      </c>
      <c r="C98" s="11" t="s">
        <v>287</v>
      </c>
      <c r="D98" s="11" t="s">
        <v>215</v>
      </c>
      <c r="E98" s="12" t="s">
        <v>226</v>
      </c>
      <c r="F98" s="12" t="s">
        <v>227</v>
      </c>
      <c r="G98" s="11" t="s">
        <v>117</v>
      </c>
      <c r="H98" s="11" t="s">
        <v>28</v>
      </c>
      <c r="I98" s="11" t="str">
        <f t="shared" si="2"/>
        <v>울산광역시 동구 일산동 일반번지 579-172108201</v>
      </c>
      <c r="J98" s="11" t="s">
        <v>437</v>
      </c>
      <c r="K98" s="11" t="s">
        <v>22</v>
      </c>
      <c r="L98" s="13">
        <v>27.22</v>
      </c>
      <c r="M98" s="13">
        <v>5.34</v>
      </c>
      <c r="N98" s="13">
        <v>31.3447</v>
      </c>
      <c r="O98" s="11" t="s">
        <v>15</v>
      </c>
      <c r="P98" s="11" t="s">
        <v>25</v>
      </c>
      <c r="Q98" s="14">
        <v>2911000</v>
      </c>
      <c r="R98" s="14">
        <v>87290</v>
      </c>
      <c r="S98" s="10"/>
    </row>
    <row r="99" spans="1:19" ht="20.100000000000001" hidden="1" customHeight="1">
      <c r="A99" s="10">
        <v>86</v>
      </c>
      <c r="B99" s="11" t="s">
        <v>57</v>
      </c>
      <c r="C99" s="11" t="s">
        <v>287</v>
      </c>
      <c r="D99" s="11" t="s">
        <v>215</v>
      </c>
      <c r="E99" s="12" t="s">
        <v>226</v>
      </c>
      <c r="F99" s="12" t="s">
        <v>227</v>
      </c>
      <c r="G99" s="11" t="s">
        <v>117</v>
      </c>
      <c r="H99" s="11" t="s">
        <v>27</v>
      </c>
      <c r="I99" s="11" t="str">
        <f t="shared" si="2"/>
        <v>울산광역시 동구 일산동 일반번지 579-172108202</v>
      </c>
      <c r="J99" s="11" t="s">
        <v>437</v>
      </c>
      <c r="K99" s="11" t="s">
        <v>22</v>
      </c>
      <c r="L99" s="13">
        <v>43.48</v>
      </c>
      <c r="M99" s="13">
        <v>5.34</v>
      </c>
      <c r="N99" s="13">
        <v>50.068600000000004</v>
      </c>
      <c r="O99" s="11" t="s">
        <v>31</v>
      </c>
      <c r="P99" s="11" t="s">
        <v>25</v>
      </c>
      <c r="Q99" s="14">
        <v>4696000</v>
      </c>
      <c r="R99" s="14">
        <v>142190</v>
      </c>
      <c r="S99" s="10"/>
    </row>
    <row r="100" spans="1:19" ht="20.100000000000001" hidden="1" customHeight="1">
      <c r="A100" s="10">
        <v>87</v>
      </c>
      <c r="B100" s="11" t="s">
        <v>57</v>
      </c>
      <c r="C100" s="11" t="s">
        <v>287</v>
      </c>
      <c r="D100" s="11" t="s">
        <v>215</v>
      </c>
      <c r="E100" s="12" t="s">
        <v>228</v>
      </c>
      <c r="F100" s="12" t="s">
        <v>229</v>
      </c>
      <c r="G100" s="11" t="s">
        <v>61</v>
      </c>
      <c r="H100" s="11" t="s">
        <v>28</v>
      </c>
      <c r="I100" s="11" t="str">
        <f t="shared" si="2"/>
        <v>울산광역시 동구 방어동  435-32202201</v>
      </c>
      <c r="J100" s="11" t="s">
        <v>437</v>
      </c>
      <c r="K100" s="11" t="s">
        <v>22</v>
      </c>
      <c r="L100" s="13">
        <v>35.6</v>
      </c>
      <c r="M100" s="13">
        <v>5.34</v>
      </c>
      <c r="N100" s="13">
        <v>41.119500000000002</v>
      </c>
      <c r="O100" s="11" t="s">
        <v>15</v>
      </c>
      <c r="P100" s="11" t="s">
        <v>25</v>
      </c>
      <c r="Q100" s="14">
        <v>3615000</v>
      </c>
      <c r="R100" s="14">
        <v>106200</v>
      </c>
      <c r="S100" s="10"/>
    </row>
    <row r="101" spans="1:19" ht="20.100000000000001" hidden="1" customHeight="1">
      <c r="A101" s="10">
        <v>88</v>
      </c>
      <c r="B101" s="11" t="s">
        <v>57</v>
      </c>
      <c r="C101" s="11" t="s">
        <v>287</v>
      </c>
      <c r="D101" s="11" t="s">
        <v>215</v>
      </c>
      <c r="E101" s="12" t="s">
        <v>228</v>
      </c>
      <c r="F101" s="12" t="s">
        <v>229</v>
      </c>
      <c r="G101" s="11" t="s">
        <v>61</v>
      </c>
      <c r="H101" s="11" t="s">
        <v>40</v>
      </c>
      <c r="I101" s="11" t="str">
        <f t="shared" si="2"/>
        <v>울산광역시 동구 방어동  435-32202203</v>
      </c>
      <c r="J101" s="11" t="s">
        <v>437</v>
      </c>
      <c r="K101" s="11" t="s">
        <v>22</v>
      </c>
      <c r="L101" s="13">
        <v>40.29</v>
      </c>
      <c r="M101" s="13">
        <v>5.34</v>
      </c>
      <c r="N101" s="13">
        <v>46.5366</v>
      </c>
      <c r="O101" s="11" t="s">
        <v>15</v>
      </c>
      <c r="P101" s="11" t="s">
        <v>25</v>
      </c>
      <c r="Q101" s="14">
        <v>4056000</v>
      </c>
      <c r="R101" s="14">
        <v>120190</v>
      </c>
      <c r="S101" s="10"/>
    </row>
    <row r="102" spans="1:19" ht="20.100000000000001" hidden="1" customHeight="1">
      <c r="A102" s="10">
        <v>89</v>
      </c>
      <c r="B102" s="11" t="s">
        <v>57</v>
      </c>
      <c r="C102" s="11" t="s">
        <v>287</v>
      </c>
      <c r="D102" s="11" t="s">
        <v>215</v>
      </c>
      <c r="E102" s="12" t="s">
        <v>228</v>
      </c>
      <c r="F102" s="12" t="s">
        <v>229</v>
      </c>
      <c r="G102" s="11" t="s">
        <v>61</v>
      </c>
      <c r="H102" s="11" t="s">
        <v>17</v>
      </c>
      <c r="I102" s="11" t="str">
        <f t="shared" si="2"/>
        <v>울산광역시 동구 방어동  435-32202301</v>
      </c>
      <c r="J102" s="11" t="s">
        <v>437</v>
      </c>
      <c r="K102" s="11" t="s">
        <v>22</v>
      </c>
      <c r="L102" s="13">
        <v>35.6</v>
      </c>
      <c r="M102" s="13">
        <v>5.34</v>
      </c>
      <c r="N102" s="13">
        <v>41.119500000000002</v>
      </c>
      <c r="O102" s="11" t="s">
        <v>15</v>
      </c>
      <c r="P102" s="11" t="s">
        <v>20</v>
      </c>
      <c r="Q102" s="14">
        <v>3615000</v>
      </c>
      <c r="R102" s="14">
        <v>106200</v>
      </c>
      <c r="S102" s="10"/>
    </row>
    <row r="103" spans="1:19" ht="20.100000000000001" hidden="1" customHeight="1">
      <c r="A103" s="10">
        <v>90</v>
      </c>
      <c r="B103" s="11" t="s">
        <v>57</v>
      </c>
      <c r="C103" s="11" t="s">
        <v>287</v>
      </c>
      <c r="D103" s="11" t="s">
        <v>215</v>
      </c>
      <c r="E103" s="12" t="s">
        <v>228</v>
      </c>
      <c r="F103" s="12" t="s">
        <v>229</v>
      </c>
      <c r="G103" s="11" t="s">
        <v>61</v>
      </c>
      <c r="H103" s="11" t="s">
        <v>35</v>
      </c>
      <c r="I103" s="11" t="str">
        <f t="shared" si="2"/>
        <v>울산광역시 동구 방어동  435-32202302</v>
      </c>
      <c r="J103" s="11" t="s">
        <v>437</v>
      </c>
      <c r="K103" s="11" t="s">
        <v>22</v>
      </c>
      <c r="L103" s="13">
        <v>46.83</v>
      </c>
      <c r="M103" s="13">
        <v>5.34</v>
      </c>
      <c r="N103" s="13">
        <v>54.090600000000002</v>
      </c>
      <c r="O103" s="11" t="s">
        <v>15</v>
      </c>
      <c r="P103" s="11" t="s">
        <v>20</v>
      </c>
      <c r="Q103" s="14">
        <v>4761000</v>
      </c>
      <c r="R103" s="14">
        <v>139580</v>
      </c>
      <c r="S103" s="10"/>
    </row>
    <row r="104" spans="1:19" ht="20.100000000000001" hidden="1" customHeight="1">
      <c r="A104" s="10">
        <v>91</v>
      </c>
      <c r="B104" s="11" t="s">
        <v>57</v>
      </c>
      <c r="C104" s="11" t="s">
        <v>287</v>
      </c>
      <c r="D104" s="11" t="s">
        <v>215</v>
      </c>
      <c r="E104" s="12" t="s">
        <v>228</v>
      </c>
      <c r="F104" s="12" t="s">
        <v>229</v>
      </c>
      <c r="G104" s="11" t="s">
        <v>61</v>
      </c>
      <c r="H104" s="11" t="s">
        <v>38</v>
      </c>
      <c r="I104" s="11" t="str">
        <f t="shared" si="2"/>
        <v>울산광역시 동구 방어동  435-32202303</v>
      </c>
      <c r="J104" s="11" t="s">
        <v>437</v>
      </c>
      <c r="K104" s="11" t="s">
        <v>22</v>
      </c>
      <c r="L104" s="13">
        <v>40.29</v>
      </c>
      <c r="M104" s="13">
        <v>5.34</v>
      </c>
      <c r="N104" s="13">
        <v>46.5366</v>
      </c>
      <c r="O104" s="11" t="s">
        <v>15</v>
      </c>
      <c r="P104" s="11" t="s">
        <v>20</v>
      </c>
      <c r="Q104" s="14">
        <v>4056000</v>
      </c>
      <c r="R104" s="14">
        <v>120190</v>
      </c>
      <c r="S104" s="10"/>
    </row>
    <row r="105" spans="1:19" ht="20.100000000000001" hidden="1" customHeight="1">
      <c r="A105" s="10">
        <v>92</v>
      </c>
      <c r="B105" s="11" t="s">
        <v>57</v>
      </c>
      <c r="C105" s="11" t="s">
        <v>287</v>
      </c>
      <c r="D105" s="11" t="s">
        <v>215</v>
      </c>
      <c r="E105" s="12" t="s">
        <v>230</v>
      </c>
      <c r="F105" s="12" t="s">
        <v>231</v>
      </c>
      <c r="G105" s="11" t="s">
        <v>84</v>
      </c>
      <c r="H105" s="11" t="s">
        <v>17</v>
      </c>
      <c r="I105" s="11" t="str">
        <f t="shared" si="2"/>
        <v>울산광역시 동구 방어동 일반번지 249-12104301</v>
      </c>
      <c r="J105" s="11" t="s">
        <v>437</v>
      </c>
      <c r="K105" s="11" t="s">
        <v>22</v>
      </c>
      <c r="L105" s="13">
        <v>28.2</v>
      </c>
      <c r="M105" s="13">
        <v>5.34</v>
      </c>
      <c r="N105" s="13">
        <v>33.14</v>
      </c>
      <c r="O105" s="11" t="s">
        <v>15</v>
      </c>
      <c r="P105" s="11" t="s">
        <v>20</v>
      </c>
      <c r="Q105" s="14">
        <v>3098000</v>
      </c>
      <c r="R105" s="14">
        <v>94630</v>
      </c>
      <c r="S105" s="10"/>
    </row>
    <row r="106" spans="1:19" ht="20.100000000000001" hidden="1" customHeight="1">
      <c r="A106" s="10">
        <v>93</v>
      </c>
      <c r="B106" s="11" t="s">
        <v>57</v>
      </c>
      <c r="C106" s="11" t="s">
        <v>287</v>
      </c>
      <c r="D106" s="11" t="s">
        <v>215</v>
      </c>
      <c r="E106" s="12" t="s">
        <v>232</v>
      </c>
      <c r="F106" s="12" t="s">
        <v>233</v>
      </c>
      <c r="G106" s="11" t="s">
        <v>234</v>
      </c>
      <c r="H106" s="11" t="s">
        <v>36</v>
      </c>
      <c r="I106" s="11" t="str">
        <f t="shared" si="2"/>
        <v>울산광역시 동구 방어동 일반번지 308-62102401</v>
      </c>
      <c r="J106" s="11" t="s">
        <v>437</v>
      </c>
      <c r="K106" s="11" t="s">
        <v>18</v>
      </c>
      <c r="L106" s="13">
        <v>146.86000000000001</v>
      </c>
      <c r="M106" s="13">
        <v>5.34</v>
      </c>
      <c r="N106" s="13">
        <v>168.21</v>
      </c>
      <c r="O106" s="11" t="s">
        <v>19</v>
      </c>
      <c r="P106" s="11" t="s">
        <v>33</v>
      </c>
      <c r="Q106" s="14">
        <v>15778000</v>
      </c>
      <c r="R106" s="14">
        <v>247720</v>
      </c>
      <c r="S106" s="10"/>
    </row>
    <row r="107" spans="1:19" ht="20.100000000000001" hidden="1" customHeight="1">
      <c r="A107" s="10">
        <v>94</v>
      </c>
      <c r="B107" s="11" t="s">
        <v>57</v>
      </c>
      <c r="C107" s="11" t="s">
        <v>287</v>
      </c>
      <c r="D107" s="11" t="s">
        <v>215</v>
      </c>
      <c r="E107" s="12" t="s">
        <v>235</v>
      </c>
      <c r="F107" s="12" t="s">
        <v>236</v>
      </c>
      <c r="G107" s="11" t="s">
        <v>158</v>
      </c>
      <c r="H107" s="11" t="s">
        <v>28</v>
      </c>
      <c r="I107" s="11" t="str">
        <f t="shared" si="2"/>
        <v>울산광역시 동구 전하동  691-82107201</v>
      </c>
      <c r="J107" s="11" t="s">
        <v>437</v>
      </c>
      <c r="K107" s="11" t="s">
        <v>22</v>
      </c>
      <c r="L107" s="13">
        <v>22.65</v>
      </c>
      <c r="M107" s="13">
        <v>5.34</v>
      </c>
      <c r="N107" s="13">
        <v>28.1343</v>
      </c>
      <c r="O107" s="11" t="s">
        <v>15</v>
      </c>
      <c r="P107" s="11" t="s">
        <v>25</v>
      </c>
      <c r="Q107" s="14">
        <v>2629000</v>
      </c>
      <c r="R107" s="14">
        <v>69010</v>
      </c>
      <c r="S107" s="10"/>
    </row>
    <row r="108" spans="1:19" ht="20.100000000000001" hidden="1" customHeight="1">
      <c r="A108" s="10">
        <v>95</v>
      </c>
      <c r="B108" s="11" t="s">
        <v>57</v>
      </c>
      <c r="C108" s="11" t="s">
        <v>287</v>
      </c>
      <c r="D108" s="11" t="s">
        <v>215</v>
      </c>
      <c r="E108" s="12" t="s">
        <v>235</v>
      </c>
      <c r="F108" s="12" t="s">
        <v>236</v>
      </c>
      <c r="G108" s="11" t="s">
        <v>158</v>
      </c>
      <c r="H108" s="11" t="s">
        <v>27</v>
      </c>
      <c r="I108" s="11" t="str">
        <f t="shared" si="2"/>
        <v>울산광역시 동구 전하동  691-82107202</v>
      </c>
      <c r="J108" s="11" t="s">
        <v>437</v>
      </c>
      <c r="K108" s="11" t="s">
        <v>22</v>
      </c>
      <c r="L108" s="13">
        <v>23.48</v>
      </c>
      <c r="M108" s="13">
        <v>5.34</v>
      </c>
      <c r="N108" s="13">
        <v>29.165299999999998</v>
      </c>
      <c r="O108" s="11" t="s">
        <v>15</v>
      </c>
      <c r="P108" s="11" t="s">
        <v>25</v>
      </c>
      <c r="Q108" s="14">
        <v>2722000</v>
      </c>
      <c r="R108" s="14">
        <v>73340</v>
      </c>
      <c r="S108" s="10"/>
    </row>
    <row r="109" spans="1:19" ht="20.100000000000001" hidden="1" customHeight="1">
      <c r="A109" s="10">
        <v>96</v>
      </c>
      <c r="B109" s="11" t="s">
        <v>57</v>
      </c>
      <c r="C109" s="11" t="s">
        <v>287</v>
      </c>
      <c r="D109" s="11" t="s">
        <v>215</v>
      </c>
      <c r="E109" s="12" t="s">
        <v>237</v>
      </c>
      <c r="F109" s="12" t="s">
        <v>238</v>
      </c>
      <c r="G109" s="11" t="s">
        <v>45</v>
      </c>
      <c r="H109" s="11" t="s">
        <v>17</v>
      </c>
      <c r="I109" s="11" t="str">
        <f t="shared" si="2"/>
        <v>울산 동구 방어동 일반번지 0982-0017403301</v>
      </c>
      <c r="J109" s="11" t="s">
        <v>437</v>
      </c>
      <c r="K109" s="11" t="s">
        <v>30</v>
      </c>
      <c r="L109" s="13">
        <v>50.89</v>
      </c>
      <c r="M109" s="13">
        <v>5.34</v>
      </c>
      <c r="N109" s="13">
        <v>60.97</v>
      </c>
      <c r="O109" s="11" t="s">
        <v>31</v>
      </c>
      <c r="P109" s="11" t="s">
        <v>20</v>
      </c>
      <c r="Q109" s="14">
        <v>5761000</v>
      </c>
      <c r="R109" s="14">
        <v>102560</v>
      </c>
      <c r="S109" s="10"/>
    </row>
    <row r="110" spans="1:19" ht="20.100000000000001" hidden="1" customHeight="1">
      <c r="A110" s="10">
        <v>97</v>
      </c>
      <c r="B110" s="11" t="s">
        <v>57</v>
      </c>
      <c r="C110" s="11" t="s">
        <v>287</v>
      </c>
      <c r="D110" s="11" t="s">
        <v>215</v>
      </c>
      <c r="E110" s="12" t="s">
        <v>333</v>
      </c>
      <c r="F110" s="12" t="s">
        <v>334</v>
      </c>
      <c r="G110" s="11" t="s">
        <v>48</v>
      </c>
      <c r="H110" s="11" t="s">
        <v>24</v>
      </c>
      <c r="I110" s="11" t="str">
        <f t="shared" si="2"/>
        <v>울산 동구 방어동 일반번지 1028-00021103204</v>
      </c>
      <c r="J110" s="11" t="s">
        <v>437</v>
      </c>
      <c r="K110" s="11" t="s">
        <v>22</v>
      </c>
      <c r="L110" s="13">
        <v>24.28</v>
      </c>
      <c r="M110" s="13">
        <v>5.34</v>
      </c>
      <c r="N110" s="13">
        <v>29.13</v>
      </c>
      <c r="O110" s="11" t="s">
        <v>15</v>
      </c>
      <c r="P110" s="11" t="s">
        <v>25</v>
      </c>
      <c r="Q110" s="14">
        <v>2792000</v>
      </c>
      <c r="R110" s="14">
        <v>62830</v>
      </c>
      <c r="S110" s="10"/>
    </row>
    <row r="111" spans="1:19" ht="20.100000000000001" hidden="1" customHeight="1">
      <c r="A111" s="10">
        <v>98</v>
      </c>
      <c r="B111" s="11" t="s">
        <v>57</v>
      </c>
      <c r="C111" s="11" t="s">
        <v>287</v>
      </c>
      <c r="D111" s="11" t="s">
        <v>215</v>
      </c>
      <c r="E111" s="12" t="s">
        <v>239</v>
      </c>
      <c r="F111" s="12" t="s">
        <v>240</v>
      </c>
      <c r="G111" s="11" t="s">
        <v>62</v>
      </c>
      <c r="H111" s="11" t="s">
        <v>28</v>
      </c>
      <c r="I111" s="11" t="str">
        <f t="shared" si="2"/>
        <v>울산광역시 동구 화정동  634-202203201</v>
      </c>
      <c r="J111" s="11" t="s">
        <v>437</v>
      </c>
      <c r="K111" s="11" t="s">
        <v>22</v>
      </c>
      <c r="L111" s="13">
        <v>28.93</v>
      </c>
      <c r="M111" s="13">
        <v>5.34</v>
      </c>
      <c r="N111" s="13">
        <v>34.491999999999997</v>
      </c>
      <c r="O111" s="11" t="s">
        <v>15</v>
      </c>
      <c r="P111" s="11" t="s">
        <v>25</v>
      </c>
      <c r="Q111" s="14">
        <v>2997000</v>
      </c>
      <c r="R111" s="14">
        <v>70980</v>
      </c>
      <c r="S111" s="10"/>
    </row>
    <row r="112" spans="1:19" ht="20.100000000000001" hidden="1" customHeight="1">
      <c r="A112" s="10">
        <v>99</v>
      </c>
      <c r="B112" s="11" t="s">
        <v>57</v>
      </c>
      <c r="C112" s="11" t="s">
        <v>287</v>
      </c>
      <c r="D112" s="11" t="s">
        <v>215</v>
      </c>
      <c r="E112" s="12" t="s">
        <v>239</v>
      </c>
      <c r="F112" s="12" t="s">
        <v>240</v>
      </c>
      <c r="G112" s="11" t="s">
        <v>62</v>
      </c>
      <c r="H112" s="11" t="s">
        <v>27</v>
      </c>
      <c r="I112" s="11" t="str">
        <f t="shared" si="2"/>
        <v>울산광역시 동구 화정동  634-202203202</v>
      </c>
      <c r="J112" s="11" t="s">
        <v>437</v>
      </c>
      <c r="K112" s="11" t="s">
        <v>22</v>
      </c>
      <c r="L112" s="13">
        <v>21.66</v>
      </c>
      <c r="M112" s="13">
        <v>5.34</v>
      </c>
      <c r="N112" s="13">
        <v>25.824300000000001</v>
      </c>
      <c r="O112" s="11" t="s">
        <v>15</v>
      </c>
      <c r="P112" s="11" t="s">
        <v>25</v>
      </c>
      <c r="Q112" s="14">
        <v>2204000</v>
      </c>
      <c r="R112" s="14">
        <v>51820</v>
      </c>
      <c r="S112" s="10"/>
    </row>
    <row r="113" spans="1:19" ht="20.100000000000001" hidden="1" customHeight="1">
      <c r="A113" s="10">
        <v>100</v>
      </c>
      <c r="B113" s="11" t="s">
        <v>57</v>
      </c>
      <c r="C113" s="11" t="s">
        <v>287</v>
      </c>
      <c r="D113" s="11" t="s">
        <v>215</v>
      </c>
      <c r="E113" s="12" t="s">
        <v>239</v>
      </c>
      <c r="F113" s="12" t="s">
        <v>240</v>
      </c>
      <c r="G113" s="11" t="s">
        <v>62</v>
      </c>
      <c r="H113" s="11" t="s">
        <v>40</v>
      </c>
      <c r="I113" s="11" t="str">
        <f t="shared" si="2"/>
        <v>울산광역시 동구 화정동  634-202203203</v>
      </c>
      <c r="J113" s="11" t="s">
        <v>437</v>
      </c>
      <c r="K113" s="11" t="s">
        <v>22</v>
      </c>
      <c r="L113" s="13">
        <v>26.79</v>
      </c>
      <c r="M113" s="13">
        <v>5.34</v>
      </c>
      <c r="N113" s="13">
        <v>31.9406</v>
      </c>
      <c r="O113" s="11" t="s">
        <v>15</v>
      </c>
      <c r="P113" s="11" t="s">
        <v>25</v>
      </c>
      <c r="Q113" s="14">
        <v>2733000</v>
      </c>
      <c r="R113" s="14">
        <v>65440</v>
      </c>
      <c r="S113" s="10"/>
    </row>
    <row r="114" spans="1:19" ht="20.100000000000001" customHeight="1">
      <c r="A114" s="10">
        <v>101</v>
      </c>
      <c r="B114" s="11" t="s">
        <v>57</v>
      </c>
      <c r="C114" s="11" t="s">
        <v>287</v>
      </c>
      <c r="D114" s="11" t="s">
        <v>241</v>
      </c>
      <c r="E114" s="12" t="s">
        <v>335</v>
      </c>
      <c r="F114" s="12" t="s">
        <v>336</v>
      </c>
      <c r="G114" s="11" t="s">
        <v>76</v>
      </c>
      <c r="H114" s="11" t="s">
        <v>17</v>
      </c>
      <c r="I114" s="11" t="str">
        <f t="shared" si="2"/>
        <v>울산 북구 호계동 일반번지 0289-00141002301</v>
      </c>
      <c r="J114" s="11" t="s">
        <v>437</v>
      </c>
      <c r="K114" s="11" t="s">
        <v>22</v>
      </c>
      <c r="L114" s="13">
        <v>24.12</v>
      </c>
      <c r="M114" s="13">
        <v>5.34</v>
      </c>
      <c r="N114" s="13">
        <v>28.98</v>
      </c>
      <c r="O114" s="11" t="s">
        <v>15</v>
      </c>
      <c r="P114" s="11" t="s">
        <v>20</v>
      </c>
      <c r="Q114" s="14">
        <v>2429000</v>
      </c>
      <c r="R114" s="14">
        <v>95350</v>
      </c>
      <c r="S114" s="10"/>
    </row>
    <row r="115" spans="1:19" ht="20.100000000000001" customHeight="1">
      <c r="A115" s="10">
        <v>102</v>
      </c>
      <c r="B115" s="11" t="s">
        <v>57</v>
      </c>
      <c r="C115" s="11" t="s">
        <v>287</v>
      </c>
      <c r="D115" s="11" t="s">
        <v>241</v>
      </c>
      <c r="E115" s="12" t="s">
        <v>242</v>
      </c>
      <c r="F115" s="12" t="s">
        <v>243</v>
      </c>
      <c r="G115" s="11" t="s">
        <v>52</v>
      </c>
      <c r="H115" s="11" t="s">
        <v>68</v>
      </c>
      <c r="I115" s="11" t="str">
        <f t="shared" si="2"/>
        <v>울산광역시 북구 호계동 일반번지 0265-0024901205</v>
      </c>
      <c r="J115" s="11" t="s">
        <v>437</v>
      </c>
      <c r="K115" s="11" t="s">
        <v>22</v>
      </c>
      <c r="L115" s="13">
        <v>26</v>
      </c>
      <c r="M115" s="13">
        <v>5.34</v>
      </c>
      <c r="N115" s="13">
        <v>29.56</v>
      </c>
      <c r="O115" s="11" t="s">
        <v>15</v>
      </c>
      <c r="P115" s="11" t="s">
        <v>25</v>
      </c>
      <c r="Q115" s="14">
        <v>1819000</v>
      </c>
      <c r="R115" s="14">
        <v>59640</v>
      </c>
      <c r="S115" s="10"/>
    </row>
    <row r="116" spans="1:19" ht="20.100000000000001" customHeight="1">
      <c r="A116" s="10">
        <v>103</v>
      </c>
      <c r="B116" s="11" t="s">
        <v>57</v>
      </c>
      <c r="C116" s="11" t="s">
        <v>287</v>
      </c>
      <c r="D116" s="11" t="s">
        <v>241</v>
      </c>
      <c r="E116" s="12" t="s">
        <v>242</v>
      </c>
      <c r="F116" s="12" t="s">
        <v>243</v>
      </c>
      <c r="G116" s="11" t="s">
        <v>52</v>
      </c>
      <c r="H116" s="11" t="s">
        <v>50</v>
      </c>
      <c r="I116" s="11" t="str">
        <f t="shared" si="2"/>
        <v>울산광역시 북구 호계동 일반번지 0265-0024901304</v>
      </c>
      <c r="J116" s="11" t="s">
        <v>437</v>
      </c>
      <c r="K116" s="11" t="s">
        <v>22</v>
      </c>
      <c r="L116" s="13">
        <v>26</v>
      </c>
      <c r="M116" s="13">
        <v>5.34</v>
      </c>
      <c r="N116" s="13">
        <v>29.56</v>
      </c>
      <c r="O116" s="11" t="s">
        <v>15</v>
      </c>
      <c r="P116" s="11" t="s">
        <v>20</v>
      </c>
      <c r="Q116" s="14">
        <v>2599000</v>
      </c>
      <c r="R116" s="14">
        <v>82350</v>
      </c>
      <c r="S116" s="10"/>
    </row>
    <row r="117" spans="1:19" ht="20.100000000000001" customHeight="1">
      <c r="A117" s="10">
        <v>104</v>
      </c>
      <c r="B117" s="11" t="s">
        <v>57</v>
      </c>
      <c r="C117" s="11" t="s">
        <v>287</v>
      </c>
      <c r="D117" s="11" t="s">
        <v>241</v>
      </c>
      <c r="E117" s="12" t="s">
        <v>244</v>
      </c>
      <c r="F117" s="12" t="s">
        <v>245</v>
      </c>
      <c r="G117" s="11" t="s">
        <v>111</v>
      </c>
      <c r="H117" s="11" t="s">
        <v>35</v>
      </c>
      <c r="I117" s="11" t="str">
        <f t="shared" si="2"/>
        <v>울산광역시 북구 호계동 일반번지 0289-0003915302</v>
      </c>
      <c r="J117" s="11" t="s">
        <v>437</v>
      </c>
      <c r="K117" s="11" t="s">
        <v>22</v>
      </c>
      <c r="L117" s="13">
        <v>32.19</v>
      </c>
      <c r="M117" s="13">
        <v>5.34</v>
      </c>
      <c r="N117" s="13">
        <v>37.18</v>
      </c>
      <c r="O117" s="11" t="s">
        <v>15</v>
      </c>
      <c r="P117" s="11" t="s">
        <v>20</v>
      </c>
      <c r="Q117" s="14">
        <v>3315000</v>
      </c>
      <c r="R117" s="14">
        <v>118460</v>
      </c>
      <c r="S117" s="10"/>
    </row>
    <row r="118" spans="1:19" ht="20.100000000000001" customHeight="1">
      <c r="A118" s="10">
        <v>105</v>
      </c>
      <c r="B118" s="11" t="s">
        <v>57</v>
      </c>
      <c r="C118" s="11" t="s">
        <v>287</v>
      </c>
      <c r="D118" s="11" t="s">
        <v>241</v>
      </c>
      <c r="E118" s="12" t="s">
        <v>244</v>
      </c>
      <c r="F118" s="12" t="s">
        <v>245</v>
      </c>
      <c r="G118" s="11" t="s">
        <v>111</v>
      </c>
      <c r="H118" s="11" t="s">
        <v>36</v>
      </c>
      <c r="I118" s="11" t="str">
        <f t="shared" si="2"/>
        <v>울산광역시 북구 호계동 일반번지 0289-0003915401</v>
      </c>
      <c r="J118" s="11" t="s">
        <v>437</v>
      </c>
      <c r="K118" s="11" t="s">
        <v>18</v>
      </c>
      <c r="L118" s="13">
        <v>120.9</v>
      </c>
      <c r="M118" s="13">
        <v>5.34</v>
      </c>
      <c r="N118" s="13">
        <v>139.68</v>
      </c>
      <c r="O118" s="11" t="s">
        <v>19</v>
      </c>
      <c r="P118" s="11" t="s">
        <v>33</v>
      </c>
      <c r="Q118" s="14">
        <v>12459000</v>
      </c>
      <c r="R118" s="14">
        <v>391540</v>
      </c>
      <c r="S118" s="10"/>
    </row>
    <row r="119" spans="1:19" ht="20.100000000000001" customHeight="1">
      <c r="A119" s="10">
        <v>106</v>
      </c>
      <c r="B119" s="11" t="s">
        <v>57</v>
      </c>
      <c r="C119" s="11" t="s">
        <v>287</v>
      </c>
      <c r="D119" s="11" t="s">
        <v>241</v>
      </c>
      <c r="E119" s="12" t="s">
        <v>337</v>
      </c>
      <c r="F119" s="12" t="s">
        <v>338</v>
      </c>
      <c r="G119" s="11" t="s">
        <v>95</v>
      </c>
      <c r="H119" s="11" t="s">
        <v>28</v>
      </c>
      <c r="I119" s="11" t="str">
        <f t="shared" si="2"/>
        <v>울산 북구 호계동 일반번지 0287-00011005201</v>
      </c>
      <c r="J119" s="11" t="s">
        <v>437</v>
      </c>
      <c r="K119" s="11" t="s">
        <v>22</v>
      </c>
      <c r="L119" s="13">
        <v>27.24</v>
      </c>
      <c r="M119" s="13">
        <v>5.34</v>
      </c>
      <c r="N119" s="13">
        <v>31.44</v>
      </c>
      <c r="O119" s="11" t="s">
        <v>15</v>
      </c>
      <c r="P119" s="11" t="s">
        <v>25</v>
      </c>
      <c r="Q119" s="14">
        <v>2604000</v>
      </c>
      <c r="R119" s="14">
        <v>91400</v>
      </c>
      <c r="S119" s="10"/>
    </row>
    <row r="120" spans="1:19" ht="20.100000000000001" customHeight="1">
      <c r="A120" s="10">
        <v>107</v>
      </c>
      <c r="B120" s="11" t="s">
        <v>57</v>
      </c>
      <c r="C120" s="11" t="s">
        <v>287</v>
      </c>
      <c r="D120" s="11" t="s">
        <v>241</v>
      </c>
      <c r="E120" s="12" t="s">
        <v>337</v>
      </c>
      <c r="F120" s="12" t="s">
        <v>338</v>
      </c>
      <c r="G120" s="11" t="s">
        <v>95</v>
      </c>
      <c r="H120" s="11" t="s">
        <v>50</v>
      </c>
      <c r="I120" s="11" t="str">
        <f t="shared" si="2"/>
        <v>울산 북구 호계동 일반번지 0287-00011005304</v>
      </c>
      <c r="J120" s="11" t="s">
        <v>437</v>
      </c>
      <c r="K120" s="11" t="s">
        <v>22</v>
      </c>
      <c r="L120" s="13">
        <v>27.47</v>
      </c>
      <c r="M120" s="13">
        <v>5.34</v>
      </c>
      <c r="N120" s="13">
        <v>31.71</v>
      </c>
      <c r="O120" s="11" t="s">
        <v>15</v>
      </c>
      <c r="P120" s="11" t="s">
        <v>20</v>
      </c>
      <c r="Q120" s="14">
        <v>2604000</v>
      </c>
      <c r="R120" s="14">
        <v>91340</v>
      </c>
      <c r="S120" s="10"/>
    </row>
    <row r="121" spans="1:19" ht="20.100000000000001" customHeight="1">
      <c r="A121" s="10">
        <v>108</v>
      </c>
      <c r="B121" s="11" t="s">
        <v>57</v>
      </c>
      <c r="C121" s="11" t="s">
        <v>287</v>
      </c>
      <c r="D121" s="11" t="s">
        <v>241</v>
      </c>
      <c r="E121" s="12" t="s">
        <v>246</v>
      </c>
      <c r="F121" s="12" t="s">
        <v>247</v>
      </c>
      <c r="G121" s="11" t="s">
        <v>102</v>
      </c>
      <c r="H121" s="11" t="s">
        <v>36</v>
      </c>
      <c r="I121" s="11" t="str">
        <f t="shared" si="2"/>
        <v>울산광역시 북구 호계동 일반번지 0253-0019909401</v>
      </c>
      <c r="J121" s="11" t="s">
        <v>437</v>
      </c>
      <c r="K121" s="11" t="s">
        <v>18</v>
      </c>
      <c r="L121" s="13">
        <v>116.36</v>
      </c>
      <c r="M121" s="13">
        <v>5.34</v>
      </c>
      <c r="N121" s="13">
        <v>140.1</v>
      </c>
      <c r="O121" s="11" t="s">
        <v>19</v>
      </c>
      <c r="P121" s="11" t="s">
        <v>33</v>
      </c>
      <c r="Q121" s="14">
        <v>12549000</v>
      </c>
      <c r="R121" s="14">
        <v>460850</v>
      </c>
      <c r="S121" s="10"/>
    </row>
    <row r="122" spans="1:19" ht="20.100000000000001" customHeight="1">
      <c r="A122" s="10">
        <v>109</v>
      </c>
      <c r="B122" s="11" t="s">
        <v>57</v>
      </c>
      <c r="C122" s="11" t="s">
        <v>287</v>
      </c>
      <c r="D122" s="11" t="s">
        <v>241</v>
      </c>
      <c r="E122" s="12" t="s">
        <v>339</v>
      </c>
      <c r="F122" s="12" t="s">
        <v>340</v>
      </c>
      <c r="G122" s="11" t="s">
        <v>99</v>
      </c>
      <c r="H122" s="11" t="s">
        <v>17</v>
      </c>
      <c r="I122" s="11" t="str">
        <f t="shared" si="2"/>
        <v>울산 북구 호계동 일반번지 0261-00031105301</v>
      </c>
      <c r="J122" s="11" t="s">
        <v>437</v>
      </c>
      <c r="K122" s="11" t="s">
        <v>22</v>
      </c>
      <c r="L122" s="13">
        <v>47.86</v>
      </c>
      <c r="M122" s="13">
        <v>5.34</v>
      </c>
      <c r="N122" s="13">
        <v>53.19</v>
      </c>
      <c r="O122" s="11" t="s">
        <v>31</v>
      </c>
      <c r="P122" s="11" t="s">
        <v>20</v>
      </c>
      <c r="Q122" s="14">
        <v>5105000</v>
      </c>
      <c r="R122" s="14">
        <v>138240</v>
      </c>
      <c r="S122" s="10"/>
    </row>
    <row r="123" spans="1:19" ht="20.100000000000001" customHeight="1">
      <c r="A123" s="10">
        <v>110</v>
      </c>
      <c r="B123" s="11" t="s">
        <v>57</v>
      </c>
      <c r="C123" s="11" t="s">
        <v>287</v>
      </c>
      <c r="D123" s="11" t="s">
        <v>241</v>
      </c>
      <c r="E123" s="12" t="s">
        <v>248</v>
      </c>
      <c r="F123" s="12" t="s">
        <v>249</v>
      </c>
      <c r="G123" s="11" t="s">
        <v>56</v>
      </c>
      <c r="H123" s="11" t="s">
        <v>28</v>
      </c>
      <c r="I123" s="11" t="str">
        <f t="shared" si="2"/>
        <v>울산광역시 북구 호계동 일반번지 0261-0014913201</v>
      </c>
      <c r="J123" s="11" t="s">
        <v>437</v>
      </c>
      <c r="K123" s="11" t="s">
        <v>30</v>
      </c>
      <c r="L123" s="13">
        <v>54.54</v>
      </c>
      <c r="M123" s="13">
        <v>5.34</v>
      </c>
      <c r="N123" s="13">
        <v>61.25</v>
      </c>
      <c r="O123" s="11" t="s">
        <v>31</v>
      </c>
      <c r="P123" s="11" t="s">
        <v>25</v>
      </c>
      <c r="Q123" s="14">
        <v>5467000</v>
      </c>
      <c r="R123" s="14">
        <v>201220</v>
      </c>
      <c r="S123" s="10"/>
    </row>
    <row r="124" spans="1:19" ht="20.100000000000001" customHeight="1">
      <c r="A124" s="10">
        <v>111</v>
      </c>
      <c r="B124" s="11" t="s">
        <v>57</v>
      </c>
      <c r="C124" s="11" t="s">
        <v>287</v>
      </c>
      <c r="D124" s="11" t="s">
        <v>241</v>
      </c>
      <c r="E124" s="12" t="s">
        <v>248</v>
      </c>
      <c r="F124" s="12" t="s">
        <v>249</v>
      </c>
      <c r="G124" s="11" t="s">
        <v>56</v>
      </c>
      <c r="H124" s="11" t="s">
        <v>38</v>
      </c>
      <c r="I124" s="11" t="str">
        <f t="shared" si="2"/>
        <v>울산광역시 북구 호계동 일반번지 0261-0014913303</v>
      </c>
      <c r="J124" s="11" t="s">
        <v>437</v>
      </c>
      <c r="K124" s="11" t="s">
        <v>30</v>
      </c>
      <c r="L124" s="13">
        <v>66.12</v>
      </c>
      <c r="M124" s="13">
        <v>5.34</v>
      </c>
      <c r="N124" s="13">
        <v>74.25</v>
      </c>
      <c r="O124" s="11" t="s">
        <v>19</v>
      </c>
      <c r="P124" s="11" t="s">
        <v>20</v>
      </c>
      <c r="Q124" s="14">
        <v>6632000</v>
      </c>
      <c r="R124" s="14">
        <v>243840</v>
      </c>
      <c r="S124" s="10"/>
    </row>
    <row r="125" spans="1:19" ht="20.100000000000001" customHeight="1">
      <c r="A125" s="10">
        <v>112</v>
      </c>
      <c r="B125" s="11" t="s">
        <v>57</v>
      </c>
      <c r="C125" s="11" t="s">
        <v>287</v>
      </c>
      <c r="D125" s="11" t="s">
        <v>241</v>
      </c>
      <c r="E125" s="12" t="s">
        <v>341</v>
      </c>
      <c r="F125" s="12" t="s">
        <v>342</v>
      </c>
      <c r="G125" s="11" t="s">
        <v>343</v>
      </c>
      <c r="H125" s="11" t="s">
        <v>27</v>
      </c>
      <c r="I125" s="11" t="str">
        <f t="shared" si="2"/>
        <v>울산 북구 호계동 일반번지 0280-0018322202</v>
      </c>
      <c r="J125" s="11" t="s">
        <v>437</v>
      </c>
      <c r="K125" s="11" t="s">
        <v>22</v>
      </c>
      <c r="L125" s="13">
        <v>34.56</v>
      </c>
      <c r="M125" s="13">
        <v>5.34</v>
      </c>
      <c r="N125" s="13">
        <v>39.53</v>
      </c>
      <c r="O125" s="11" t="s">
        <v>15</v>
      </c>
      <c r="P125" s="11" t="s">
        <v>25</v>
      </c>
      <c r="Q125" s="14">
        <v>3649000</v>
      </c>
      <c r="R125" s="14">
        <v>79430</v>
      </c>
      <c r="S125" s="10"/>
    </row>
    <row r="126" spans="1:19" ht="20.100000000000001" customHeight="1">
      <c r="A126" s="10">
        <v>113</v>
      </c>
      <c r="B126" s="11" t="s">
        <v>57</v>
      </c>
      <c r="C126" s="11" t="s">
        <v>287</v>
      </c>
      <c r="D126" s="11" t="s">
        <v>241</v>
      </c>
      <c r="E126" s="12" t="s">
        <v>250</v>
      </c>
      <c r="F126" s="12" t="s">
        <v>251</v>
      </c>
      <c r="G126" s="11" t="s">
        <v>252</v>
      </c>
      <c r="H126" s="11" t="s">
        <v>40</v>
      </c>
      <c r="I126" s="11" t="str">
        <f t="shared" si="2"/>
        <v>울산광역시 북구 호계동 일반번지 0287-0005918203</v>
      </c>
      <c r="J126" s="11" t="s">
        <v>437</v>
      </c>
      <c r="K126" s="11" t="s">
        <v>22</v>
      </c>
      <c r="L126" s="13">
        <v>31.02</v>
      </c>
      <c r="M126" s="13">
        <v>5.34</v>
      </c>
      <c r="N126" s="13">
        <v>35.619999999999997</v>
      </c>
      <c r="O126" s="11" t="s">
        <v>15</v>
      </c>
      <c r="P126" s="11" t="s">
        <v>25</v>
      </c>
      <c r="Q126" s="14">
        <v>3136000</v>
      </c>
      <c r="R126" s="14">
        <v>117580</v>
      </c>
      <c r="S126" s="10"/>
    </row>
    <row r="127" spans="1:19" ht="20.100000000000001" customHeight="1">
      <c r="A127" s="10">
        <v>114</v>
      </c>
      <c r="B127" s="11" t="s">
        <v>57</v>
      </c>
      <c r="C127" s="11" t="s">
        <v>287</v>
      </c>
      <c r="D127" s="11" t="s">
        <v>241</v>
      </c>
      <c r="E127" s="12" t="s">
        <v>250</v>
      </c>
      <c r="F127" s="12" t="s">
        <v>251</v>
      </c>
      <c r="G127" s="11" t="s">
        <v>252</v>
      </c>
      <c r="H127" s="11" t="s">
        <v>36</v>
      </c>
      <c r="I127" s="11" t="str">
        <f t="shared" si="2"/>
        <v>울산광역시 북구 호계동 일반번지 0287-0005918401</v>
      </c>
      <c r="J127" s="11" t="s">
        <v>437</v>
      </c>
      <c r="K127" s="11" t="s">
        <v>18</v>
      </c>
      <c r="L127" s="13">
        <v>148.69</v>
      </c>
      <c r="M127" s="13">
        <v>5.34</v>
      </c>
      <c r="N127" s="13">
        <v>170.77</v>
      </c>
      <c r="O127" s="11" t="s">
        <v>26</v>
      </c>
      <c r="P127" s="11" t="s">
        <v>33</v>
      </c>
      <c r="Q127" s="14">
        <v>15238000</v>
      </c>
      <c r="R127" s="14">
        <v>482520</v>
      </c>
      <c r="S127" s="10"/>
    </row>
    <row r="128" spans="1:19" ht="20.100000000000001" customHeight="1">
      <c r="A128" s="10">
        <v>115</v>
      </c>
      <c r="B128" s="11" t="s">
        <v>57</v>
      </c>
      <c r="C128" s="11" t="s">
        <v>287</v>
      </c>
      <c r="D128" s="11" t="s">
        <v>241</v>
      </c>
      <c r="E128" s="12" t="s">
        <v>344</v>
      </c>
      <c r="F128" s="12" t="s">
        <v>345</v>
      </c>
      <c r="G128" s="11" t="s">
        <v>48</v>
      </c>
      <c r="H128" s="11" t="s">
        <v>24</v>
      </c>
      <c r="I128" s="11" t="str">
        <f t="shared" si="2"/>
        <v>울산 북구 호계동 일반번지 0287-00041103204</v>
      </c>
      <c r="J128" s="11" t="s">
        <v>437</v>
      </c>
      <c r="K128" s="11" t="s">
        <v>22</v>
      </c>
      <c r="L128" s="13">
        <v>31.5</v>
      </c>
      <c r="M128" s="13">
        <v>5.34</v>
      </c>
      <c r="N128" s="13">
        <v>37.36</v>
      </c>
      <c r="O128" s="11" t="s">
        <v>15</v>
      </c>
      <c r="P128" s="11" t="s">
        <v>25</v>
      </c>
      <c r="Q128" s="14">
        <v>3563000</v>
      </c>
      <c r="R128" s="14">
        <v>89110</v>
      </c>
      <c r="S128" s="10"/>
    </row>
    <row r="129" spans="1:19" ht="20.100000000000001" customHeight="1">
      <c r="A129" s="10">
        <v>116</v>
      </c>
      <c r="B129" s="11" t="s">
        <v>57</v>
      </c>
      <c r="C129" s="11" t="s">
        <v>287</v>
      </c>
      <c r="D129" s="11" t="s">
        <v>241</v>
      </c>
      <c r="E129" s="12" t="s">
        <v>346</v>
      </c>
      <c r="F129" s="12" t="s">
        <v>347</v>
      </c>
      <c r="G129" s="11" t="s">
        <v>83</v>
      </c>
      <c r="H129" s="11" t="s">
        <v>17</v>
      </c>
      <c r="I129" s="11" t="str">
        <f t="shared" si="2"/>
        <v>울산 북구 호계동 일반번지 0288-00051003301</v>
      </c>
      <c r="J129" s="11" t="s">
        <v>437</v>
      </c>
      <c r="K129" s="11" t="s">
        <v>22</v>
      </c>
      <c r="L129" s="13">
        <v>38.03</v>
      </c>
      <c r="M129" s="13">
        <v>5.34</v>
      </c>
      <c r="N129" s="13">
        <v>43.76</v>
      </c>
      <c r="O129" s="11" t="s">
        <v>15</v>
      </c>
      <c r="P129" s="11" t="s">
        <v>20</v>
      </c>
      <c r="Q129" s="14">
        <v>3732000</v>
      </c>
      <c r="R129" s="14">
        <v>127830</v>
      </c>
      <c r="S129" s="10"/>
    </row>
    <row r="130" spans="1:19" ht="20.100000000000001" customHeight="1">
      <c r="A130" s="10">
        <v>117</v>
      </c>
      <c r="B130" s="11" t="s">
        <v>57</v>
      </c>
      <c r="C130" s="11" t="s">
        <v>287</v>
      </c>
      <c r="D130" s="11" t="s">
        <v>241</v>
      </c>
      <c r="E130" s="12" t="s">
        <v>348</v>
      </c>
      <c r="F130" s="12" t="s">
        <v>349</v>
      </c>
      <c r="G130" s="11" t="s">
        <v>75</v>
      </c>
      <c r="H130" s="11" t="s">
        <v>38</v>
      </c>
      <c r="I130" s="11" t="str">
        <f t="shared" si="2"/>
        <v>울산 북구 호계동 일반번지 0290-00061001303</v>
      </c>
      <c r="J130" s="11" t="s">
        <v>437</v>
      </c>
      <c r="K130" s="11" t="s">
        <v>22</v>
      </c>
      <c r="L130" s="13">
        <v>30.72</v>
      </c>
      <c r="M130" s="13">
        <v>5.34</v>
      </c>
      <c r="N130" s="13">
        <v>34.85</v>
      </c>
      <c r="O130" s="11" t="s">
        <v>15</v>
      </c>
      <c r="P130" s="11" t="s">
        <v>20</v>
      </c>
      <c r="Q130" s="14">
        <v>2950000</v>
      </c>
      <c r="R130" s="14">
        <v>108160</v>
      </c>
      <c r="S130" s="10"/>
    </row>
    <row r="131" spans="1:19" ht="20.100000000000001" customHeight="1">
      <c r="A131" s="10">
        <v>118</v>
      </c>
      <c r="B131" s="11" t="s">
        <v>57</v>
      </c>
      <c r="C131" s="11" t="s">
        <v>287</v>
      </c>
      <c r="D131" s="11" t="s">
        <v>241</v>
      </c>
      <c r="E131" s="12" t="s">
        <v>253</v>
      </c>
      <c r="F131" s="12" t="s">
        <v>254</v>
      </c>
      <c r="G131" s="11" t="s">
        <v>114</v>
      </c>
      <c r="H131" s="11" t="s">
        <v>17</v>
      </c>
      <c r="I131" s="11" t="str">
        <f t="shared" si="2"/>
        <v>울산 북구 호계동 일반번지 0290-0005916301</v>
      </c>
      <c r="J131" s="11" t="s">
        <v>437</v>
      </c>
      <c r="K131" s="11" t="s">
        <v>22</v>
      </c>
      <c r="L131" s="13">
        <v>31.94</v>
      </c>
      <c r="M131" s="13">
        <v>5.34</v>
      </c>
      <c r="N131" s="13">
        <v>36.49</v>
      </c>
      <c r="O131" s="11" t="s">
        <v>15</v>
      </c>
      <c r="P131" s="11" t="s">
        <v>20</v>
      </c>
      <c r="Q131" s="14">
        <v>3226000</v>
      </c>
      <c r="R131" s="14">
        <v>87400</v>
      </c>
      <c r="S131" s="10"/>
    </row>
    <row r="132" spans="1:19" ht="20.100000000000001" customHeight="1">
      <c r="A132" s="10">
        <v>119</v>
      </c>
      <c r="B132" s="11" t="s">
        <v>57</v>
      </c>
      <c r="C132" s="11" t="s">
        <v>287</v>
      </c>
      <c r="D132" s="11" t="s">
        <v>241</v>
      </c>
      <c r="E132" s="12" t="s">
        <v>253</v>
      </c>
      <c r="F132" s="12" t="s">
        <v>254</v>
      </c>
      <c r="G132" s="11" t="s">
        <v>114</v>
      </c>
      <c r="H132" s="11" t="s">
        <v>50</v>
      </c>
      <c r="I132" s="11" t="str">
        <f t="shared" si="2"/>
        <v>울산 북구 호계동 일반번지 0290-0005916304</v>
      </c>
      <c r="J132" s="11" t="s">
        <v>437</v>
      </c>
      <c r="K132" s="11" t="s">
        <v>22</v>
      </c>
      <c r="L132" s="13">
        <v>32.950000000000003</v>
      </c>
      <c r="M132" s="13">
        <v>5.34</v>
      </c>
      <c r="N132" s="13">
        <v>37.64</v>
      </c>
      <c r="O132" s="11" t="s">
        <v>15</v>
      </c>
      <c r="P132" s="11" t="s">
        <v>20</v>
      </c>
      <c r="Q132" s="14">
        <v>3315000</v>
      </c>
      <c r="R132" s="14">
        <v>89700</v>
      </c>
      <c r="S132" s="10"/>
    </row>
    <row r="133" spans="1:19" ht="20.100000000000001" customHeight="1">
      <c r="A133" s="10">
        <v>120</v>
      </c>
      <c r="B133" s="11" t="s">
        <v>57</v>
      </c>
      <c r="C133" s="11" t="s">
        <v>287</v>
      </c>
      <c r="D133" s="11" t="s">
        <v>241</v>
      </c>
      <c r="E133" s="12" t="s">
        <v>350</v>
      </c>
      <c r="F133" s="12" t="s">
        <v>351</v>
      </c>
      <c r="G133" s="11" t="s">
        <v>352</v>
      </c>
      <c r="H133" s="11" t="s">
        <v>68</v>
      </c>
      <c r="I133" s="11" t="str">
        <f t="shared" si="2"/>
        <v>울산광역시 북구 호계동 일반번지 0413-911205</v>
      </c>
      <c r="J133" s="11" t="s">
        <v>437</v>
      </c>
      <c r="K133" s="11" t="s">
        <v>22</v>
      </c>
      <c r="L133" s="13">
        <v>24.84</v>
      </c>
      <c r="M133" s="13">
        <v>5.34</v>
      </c>
      <c r="N133" s="13">
        <v>33.03</v>
      </c>
      <c r="O133" s="11" t="s">
        <v>15</v>
      </c>
      <c r="P133" s="11" t="s">
        <v>25</v>
      </c>
      <c r="Q133" s="14">
        <v>2957000</v>
      </c>
      <c r="R133" s="14">
        <v>90870</v>
      </c>
      <c r="S133" s="10"/>
    </row>
    <row r="134" spans="1:19" ht="20.100000000000001" customHeight="1">
      <c r="A134" s="10">
        <v>121</v>
      </c>
      <c r="B134" s="11" t="s">
        <v>57</v>
      </c>
      <c r="C134" s="11" t="s">
        <v>287</v>
      </c>
      <c r="D134" s="11" t="s">
        <v>241</v>
      </c>
      <c r="E134" s="12" t="s">
        <v>255</v>
      </c>
      <c r="F134" s="12" t="s">
        <v>256</v>
      </c>
      <c r="G134" s="11" t="s">
        <v>86</v>
      </c>
      <c r="H134" s="11" t="s">
        <v>54</v>
      </c>
      <c r="I134" s="11" t="str">
        <f t="shared" si="2"/>
        <v>울산광역시 북구 호계동 일반번지 292-121006206</v>
      </c>
      <c r="J134" s="11" t="s">
        <v>437</v>
      </c>
      <c r="K134" s="11" t="s">
        <v>22</v>
      </c>
      <c r="L134" s="13">
        <v>29.44</v>
      </c>
      <c r="M134" s="13">
        <v>5.34</v>
      </c>
      <c r="N134" s="13">
        <v>33.03</v>
      </c>
      <c r="O134" s="11" t="s">
        <v>15</v>
      </c>
      <c r="P134" s="11" t="s">
        <v>25</v>
      </c>
      <c r="Q134" s="14">
        <v>2777000</v>
      </c>
      <c r="R134" s="14">
        <v>98240</v>
      </c>
      <c r="S134" s="10"/>
    </row>
    <row r="135" spans="1:19" ht="20.100000000000001" customHeight="1">
      <c r="A135" s="10">
        <v>122</v>
      </c>
      <c r="B135" s="11" t="s">
        <v>57</v>
      </c>
      <c r="C135" s="11" t="s">
        <v>287</v>
      </c>
      <c r="D135" s="11" t="s">
        <v>241</v>
      </c>
      <c r="E135" s="12" t="s">
        <v>255</v>
      </c>
      <c r="F135" s="12" t="s">
        <v>256</v>
      </c>
      <c r="G135" s="11" t="s">
        <v>86</v>
      </c>
      <c r="H135" s="11" t="s">
        <v>35</v>
      </c>
      <c r="I135" s="11" t="str">
        <f t="shared" si="2"/>
        <v>울산광역시 북구 호계동 일반번지 292-121006302</v>
      </c>
      <c r="J135" s="11" t="s">
        <v>437</v>
      </c>
      <c r="K135" s="11" t="s">
        <v>22</v>
      </c>
      <c r="L135" s="13">
        <v>28.8</v>
      </c>
      <c r="M135" s="13">
        <v>5.34</v>
      </c>
      <c r="N135" s="13">
        <v>32.31</v>
      </c>
      <c r="O135" s="11" t="s">
        <v>15</v>
      </c>
      <c r="P135" s="11" t="s">
        <v>20</v>
      </c>
      <c r="Q135" s="14">
        <v>2690000</v>
      </c>
      <c r="R135" s="14">
        <v>96090</v>
      </c>
      <c r="S135" s="10"/>
    </row>
    <row r="136" spans="1:19" ht="20.100000000000001" customHeight="1">
      <c r="A136" s="10">
        <v>123</v>
      </c>
      <c r="B136" s="11" t="s">
        <v>57</v>
      </c>
      <c r="C136" s="11" t="s">
        <v>287</v>
      </c>
      <c r="D136" s="11" t="s">
        <v>241</v>
      </c>
      <c r="E136" s="12" t="s">
        <v>255</v>
      </c>
      <c r="F136" s="12" t="s">
        <v>256</v>
      </c>
      <c r="G136" s="11" t="s">
        <v>86</v>
      </c>
      <c r="H136" s="11" t="s">
        <v>36</v>
      </c>
      <c r="I136" s="11" t="str">
        <f t="shared" si="2"/>
        <v>울산광역시 북구 호계동 일반번지 292-121006401</v>
      </c>
      <c r="J136" s="11" t="s">
        <v>437</v>
      </c>
      <c r="K136" s="11" t="s">
        <v>18</v>
      </c>
      <c r="L136" s="13">
        <v>143.58000000000001</v>
      </c>
      <c r="M136" s="13">
        <v>5.34</v>
      </c>
      <c r="N136" s="13">
        <v>161.96</v>
      </c>
      <c r="O136" s="11" t="s">
        <v>19</v>
      </c>
      <c r="P136" s="11" t="s">
        <v>33</v>
      </c>
      <c r="Q136" s="14">
        <v>13975000</v>
      </c>
      <c r="R136" s="14">
        <v>371670</v>
      </c>
      <c r="S136" s="10"/>
    </row>
    <row r="137" spans="1:19" ht="20.100000000000001" customHeight="1">
      <c r="A137" s="10">
        <v>124</v>
      </c>
      <c r="B137" s="11" t="s">
        <v>57</v>
      </c>
      <c r="C137" s="11" t="s">
        <v>287</v>
      </c>
      <c r="D137" s="11" t="s">
        <v>241</v>
      </c>
      <c r="E137" s="12" t="s">
        <v>353</v>
      </c>
      <c r="F137" s="12" t="s">
        <v>354</v>
      </c>
      <c r="G137" s="11" t="s">
        <v>100</v>
      </c>
      <c r="H137" s="11" t="s">
        <v>17</v>
      </c>
      <c r="I137" s="11" t="str">
        <f t="shared" si="2"/>
        <v>울산 북구 호계동 일반번지 0291-00041007301</v>
      </c>
      <c r="J137" s="11" t="s">
        <v>437</v>
      </c>
      <c r="K137" s="11" t="s">
        <v>22</v>
      </c>
      <c r="L137" s="13">
        <v>27.39</v>
      </c>
      <c r="M137" s="13">
        <v>5.34</v>
      </c>
      <c r="N137" s="13">
        <v>30.97</v>
      </c>
      <c r="O137" s="11" t="s">
        <v>15</v>
      </c>
      <c r="P137" s="11" t="s">
        <v>20</v>
      </c>
      <c r="Q137" s="14">
        <v>2517000</v>
      </c>
      <c r="R137" s="14">
        <v>92020</v>
      </c>
      <c r="S137" s="10"/>
    </row>
    <row r="138" spans="1:19" ht="20.100000000000001" customHeight="1">
      <c r="A138" s="10">
        <v>125</v>
      </c>
      <c r="B138" s="11" t="s">
        <v>57</v>
      </c>
      <c r="C138" s="11" t="s">
        <v>287</v>
      </c>
      <c r="D138" s="11" t="s">
        <v>241</v>
      </c>
      <c r="E138" s="12" t="s">
        <v>355</v>
      </c>
      <c r="F138" s="12" t="s">
        <v>356</v>
      </c>
      <c r="G138" s="11" t="s">
        <v>96</v>
      </c>
      <c r="H138" s="11" t="s">
        <v>36</v>
      </c>
      <c r="I138" s="11" t="str">
        <f t="shared" si="2"/>
        <v>울산 북구 연암동 일반번지 0407-0002611401</v>
      </c>
      <c r="J138" s="11" t="s">
        <v>437</v>
      </c>
      <c r="K138" s="11" t="s">
        <v>30</v>
      </c>
      <c r="L138" s="13">
        <v>58.74</v>
      </c>
      <c r="M138" s="13">
        <v>5.34</v>
      </c>
      <c r="N138" s="13">
        <v>66.69</v>
      </c>
      <c r="O138" s="11" t="s">
        <v>31</v>
      </c>
      <c r="P138" s="11" t="s">
        <v>33</v>
      </c>
      <c r="Q138" s="14">
        <v>5934000</v>
      </c>
      <c r="R138" s="14">
        <v>127180</v>
      </c>
      <c r="S138" s="10"/>
    </row>
    <row r="139" spans="1:19" ht="20.100000000000001" customHeight="1">
      <c r="A139" s="10">
        <v>126</v>
      </c>
      <c r="B139" s="11" t="s">
        <v>57</v>
      </c>
      <c r="C139" s="11" t="s">
        <v>287</v>
      </c>
      <c r="D139" s="11" t="s">
        <v>241</v>
      </c>
      <c r="E139" s="12" t="s">
        <v>357</v>
      </c>
      <c r="F139" s="12" t="s">
        <v>358</v>
      </c>
      <c r="G139" s="11" t="s">
        <v>359</v>
      </c>
      <c r="H139" s="11" t="s">
        <v>28</v>
      </c>
      <c r="I139" s="11" t="str">
        <f t="shared" si="2"/>
        <v>울산 북구 연암동 일반번지 0408-0003318201</v>
      </c>
      <c r="J139" s="11" t="s">
        <v>437</v>
      </c>
      <c r="K139" s="11" t="s">
        <v>30</v>
      </c>
      <c r="L139" s="13">
        <v>59.49</v>
      </c>
      <c r="M139" s="13">
        <v>5.34</v>
      </c>
      <c r="N139" s="13">
        <v>67.81</v>
      </c>
      <c r="O139" s="11" t="s">
        <v>31</v>
      </c>
      <c r="P139" s="11" t="s">
        <v>25</v>
      </c>
      <c r="Q139" s="14">
        <v>6389000</v>
      </c>
      <c r="R139" s="14">
        <v>87880</v>
      </c>
      <c r="S139" s="10"/>
    </row>
    <row r="140" spans="1:19" ht="20.100000000000001" customHeight="1">
      <c r="A140" s="10">
        <v>127</v>
      </c>
      <c r="B140" s="11" t="s">
        <v>57</v>
      </c>
      <c r="C140" s="11" t="s">
        <v>287</v>
      </c>
      <c r="D140" s="11" t="s">
        <v>241</v>
      </c>
      <c r="E140" s="12" t="s">
        <v>257</v>
      </c>
      <c r="F140" s="12" t="s">
        <v>258</v>
      </c>
      <c r="G140" s="11" t="s">
        <v>91</v>
      </c>
      <c r="H140" s="11" t="s">
        <v>38</v>
      </c>
      <c r="I140" s="11" t="str">
        <f t="shared" si="2"/>
        <v>울산광역시 북구 진장동 일반번지 893-11106303</v>
      </c>
      <c r="J140" s="11" t="s">
        <v>437</v>
      </c>
      <c r="K140" s="11" t="s">
        <v>22</v>
      </c>
      <c r="L140" s="13">
        <v>31.04</v>
      </c>
      <c r="M140" s="13">
        <v>5.34</v>
      </c>
      <c r="N140" s="13">
        <v>36.49</v>
      </c>
      <c r="O140" s="11" t="s">
        <v>15</v>
      </c>
      <c r="P140" s="11" t="s">
        <v>20</v>
      </c>
      <c r="Q140" s="14">
        <v>3467000</v>
      </c>
      <c r="R140" s="14">
        <v>72560</v>
      </c>
      <c r="S140" s="10"/>
    </row>
    <row r="141" spans="1:19" ht="20.100000000000001" customHeight="1">
      <c r="A141" s="10">
        <v>128</v>
      </c>
      <c r="B141" s="11" t="s">
        <v>57</v>
      </c>
      <c r="C141" s="11" t="s">
        <v>287</v>
      </c>
      <c r="D141" s="11" t="s">
        <v>241</v>
      </c>
      <c r="E141" s="12" t="s">
        <v>259</v>
      </c>
      <c r="F141" s="12" t="s">
        <v>260</v>
      </c>
      <c r="G141" s="11" t="s">
        <v>46</v>
      </c>
      <c r="H141" s="11" t="s">
        <v>28</v>
      </c>
      <c r="I141" s="11" t="str">
        <f t="shared" si="2"/>
        <v>울산광역시 북구 중산동 일반번지 0964-0004921201</v>
      </c>
      <c r="J141" s="11" t="s">
        <v>437</v>
      </c>
      <c r="K141" s="11" t="s">
        <v>22</v>
      </c>
      <c r="L141" s="13">
        <v>30.09</v>
      </c>
      <c r="M141" s="13">
        <v>5.34</v>
      </c>
      <c r="N141" s="13">
        <v>34.409999999999997</v>
      </c>
      <c r="O141" s="11" t="s">
        <v>15</v>
      </c>
      <c r="P141" s="11" t="s">
        <v>25</v>
      </c>
      <c r="Q141" s="14">
        <v>3046000</v>
      </c>
      <c r="R141" s="14">
        <v>106880</v>
      </c>
      <c r="S141" s="10"/>
    </row>
    <row r="142" spans="1:19" ht="20.100000000000001" customHeight="1">
      <c r="A142" s="10">
        <v>129</v>
      </c>
      <c r="B142" s="11" t="s">
        <v>57</v>
      </c>
      <c r="C142" s="11" t="s">
        <v>287</v>
      </c>
      <c r="D142" s="11" t="s">
        <v>241</v>
      </c>
      <c r="E142" s="12" t="s">
        <v>259</v>
      </c>
      <c r="F142" s="12" t="s">
        <v>260</v>
      </c>
      <c r="G142" s="11" t="s">
        <v>46</v>
      </c>
      <c r="H142" s="11" t="s">
        <v>50</v>
      </c>
      <c r="I142" s="11" t="str">
        <f t="shared" si="2"/>
        <v>울산광역시 북구 중산동 일반번지 0964-0004921304</v>
      </c>
      <c r="J142" s="11" t="s">
        <v>437</v>
      </c>
      <c r="K142" s="11" t="s">
        <v>22</v>
      </c>
      <c r="L142" s="13">
        <v>28.35</v>
      </c>
      <c r="M142" s="13">
        <v>5.34</v>
      </c>
      <c r="N142" s="13">
        <v>32.42</v>
      </c>
      <c r="O142" s="11" t="s">
        <v>15</v>
      </c>
      <c r="P142" s="11" t="s">
        <v>20</v>
      </c>
      <c r="Q142" s="14">
        <v>2868000</v>
      </c>
      <c r="R142" s="14">
        <v>100680</v>
      </c>
      <c r="S142" s="10"/>
    </row>
    <row r="143" spans="1:19" ht="20.100000000000001" customHeight="1">
      <c r="A143" s="10">
        <v>130</v>
      </c>
      <c r="B143" s="11" t="s">
        <v>57</v>
      </c>
      <c r="C143" s="11" t="s">
        <v>287</v>
      </c>
      <c r="D143" s="11" t="s">
        <v>241</v>
      </c>
      <c r="E143" s="12" t="s">
        <v>360</v>
      </c>
      <c r="F143" s="12" t="s">
        <v>361</v>
      </c>
      <c r="G143" s="11" t="s">
        <v>362</v>
      </c>
      <c r="H143" s="11" t="s">
        <v>35</v>
      </c>
      <c r="I143" s="11" t="str">
        <f t="shared" ref="I143:I206" si="3">F143&amp;G143&amp;H143</f>
        <v>울산광역시 북구 호계동 일반번지 0578-0004922302</v>
      </c>
      <c r="J143" s="11" t="s">
        <v>437</v>
      </c>
      <c r="K143" s="11" t="s">
        <v>22</v>
      </c>
      <c r="L143" s="13">
        <v>30.03</v>
      </c>
      <c r="M143" s="13">
        <v>5.34</v>
      </c>
      <c r="N143" s="13">
        <v>35.17</v>
      </c>
      <c r="O143" s="11" t="s">
        <v>15</v>
      </c>
      <c r="P143" s="11" t="s">
        <v>20</v>
      </c>
      <c r="Q143" s="14">
        <v>3136000</v>
      </c>
      <c r="R143" s="14">
        <v>75940</v>
      </c>
      <c r="S143" s="10"/>
    </row>
    <row r="144" spans="1:19" ht="20.100000000000001" customHeight="1">
      <c r="A144" s="10">
        <v>131</v>
      </c>
      <c r="B144" s="11" t="s">
        <v>57</v>
      </c>
      <c r="C144" s="11" t="s">
        <v>287</v>
      </c>
      <c r="D144" s="11" t="s">
        <v>241</v>
      </c>
      <c r="E144" s="12" t="s">
        <v>261</v>
      </c>
      <c r="F144" s="12" t="s">
        <v>262</v>
      </c>
      <c r="G144" s="11" t="s">
        <v>90</v>
      </c>
      <c r="H144" s="11" t="s">
        <v>21</v>
      </c>
      <c r="I144" s="11" t="str">
        <f t="shared" si="3"/>
        <v>울산 북구 화봉동 일반번지 0466-0010607101</v>
      </c>
      <c r="J144" s="11" t="s">
        <v>437</v>
      </c>
      <c r="K144" s="11" t="s">
        <v>18</v>
      </c>
      <c r="L144" s="13">
        <v>106.07</v>
      </c>
      <c r="M144" s="13">
        <v>5.34</v>
      </c>
      <c r="N144" s="13">
        <v>117.08</v>
      </c>
      <c r="O144" s="11" t="s">
        <v>19</v>
      </c>
      <c r="P144" s="11" t="s">
        <v>23</v>
      </c>
      <c r="Q144" s="14">
        <v>10519000</v>
      </c>
      <c r="R144" s="14">
        <v>159060</v>
      </c>
      <c r="S144" s="10"/>
    </row>
    <row r="145" spans="1:19" ht="20.100000000000001" customHeight="1">
      <c r="A145" s="10">
        <v>132</v>
      </c>
      <c r="B145" s="11" t="s">
        <v>57</v>
      </c>
      <c r="C145" s="11" t="s">
        <v>287</v>
      </c>
      <c r="D145" s="11" t="s">
        <v>241</v>
      </c>
      <c r="E145" s="12" t="s">
        <v>363</v>
      </c>
      <c r="F145" s="12" t="s">
        <v>364</v>
      </c>
      <c r="G145" s="11" t="s">
        <v>194</v>
      </c>
      <c r="H145" s="11" t="s">
        <v>36</v>
      </c>
      <c r="I145" s="11" t="str">
        <f t="shared" si="3"/>
        <v>울산광역시 북구 화봉동 일반번지 880-1107401</v>
      </c>
      <c r="J145" s="11" t="s">
        <v>437</v>
      </c>
      <c r="K145" s="11" t="s">
        <v>30</v>
      </c>
      <c r="L145" s="13">
        <v>50.76</v>
      </c>
      <c r="M145" s="13">
        <v>5.34</v>
      </c>
      <c r="N145" s="13">
        <v>56.56</v>
      </c>
      <c r="O145" s="11" t="s">
        <v>31</v>
      </c>
      <c r="P145" s="11" t="s">
        <v>33</v>
      </c>
      <c r="Q145" s="14">
        <v>5394000</v>
      </c>
      <c r="R145" s="14">
        <v>117890</v>
      </c>
      <c r="S145" s="10"/>
    </row>
    <row r="146" spans="1:19" ht="20.100000000000001" hidden="1" customHeight="1">
      <c r="A146" s="10">
        <v>133</v>
      </c>
      <c r="B146" s="11" t="s">
        <v>57</v>
      </c>
      <c r="C146" s="11" t="s">
        <v>287</v>
      </c>
      <c r="D146" s="11" t="s">
        <v>263</v>
      </c>
      <c r="E146" s="12" t="s">
        <v>264</v>
      </c>
      <c r="F146" s="12" t="s">
        <v>265</v>
      </c>
      <c r="G146" s="11" t="s">
        <v>107</v>
      </c>
      <c r="H146" s="11" t="s">
        <v>36</v>
      </c>
      <c r="I146" s="11" t="str">
        <f t="shared" si="3"/>
        <v>울산광역시 울주군 구영리 일반번지 0141-0008508401</v>
      </c>
      <c r="J146" s="11" t="s">
        <v>437</v>
      </c>
      <c r="K146" s="11" t="s">
        <v>30</v>
      </c>
      <c r="L146" s="13">
        <v>50.69</v>
      </c>
      <c r="M146" s="13">
        <v>5.34</v>
      </c>
      <c r="N146" s="13">
        <v>63.46</v>
      </c>
      <c r="O146" s="11" t="s">
        <v>31</v>
      </c>
      <c r="P146" s="11" t="s">
        <v>33</v>
      </c>
      <c r="Q146" s="14">
        <v>5751000</v>
      </c>
      <c r="R146" s="14">
        <v>123310</v>
      </c>
      <c r="S146" s="10"/>
    </row>
    <row r="147" spans="1:19" ht="20.100000000000001" hidden="1" customHeight="1">
      <c r="A147" s="10">
        <v>134</v>
      </c>
      <c r="B147" s="11" t="s">
        <v>57</v>
      </c>
      <c r="C147" s="11" t="s">
        <v>287</v>
      </c>
      <c r="D147" s="11" t="s">
        <v>263</v>
      </c>
      <c r="E147" s="12" t="s">
        <v>365</v>
      </c>
      <c r="F147" s="12" t="s">
        <v>366</v>
      </c>
      <c r="G147" s="11" t="s">
        <v>109</v>
      </c>
      <c r="H147" s="11" t="s">
        <v>24</v>
      </c>
      <c r="I147" s="11" t="str">
        <f t="shared" si="3"/>
        <v>울산광역시 울주군 구영리 일반번지 0130-0007504204</v>
      </c>
      <c r="J147" s="11" t="s">
        <v>437</v>
      </c>
      <c r="K147" s="11" t="s">
        <v>22</v>
      </c>
      <c r="L147" s="13">
        <v>29.58</v>
      </c>
      <c r="M147" s="13">
        <v>5.34</v>
      </c>
      <c r="N147" s="13">
        <v>34.450000000000003</v>
      </c>
      <c r="O147" s="11" t="s">
        <v>15</v>
      </c>
      <c r="P147" s="11" t="s">
        <v>25</v>
      </c>
      <c r="Q147" s="14">
        <v>3104000</v>
      </c>
      <c r="R147" s="14">
        <v>75510</v>
      </c>
      <c r="S147" s="10"/>
    </row>
    <row r="148" spans="1:19" ht="20.100000000000001" hidden="1" customHeight="1">
      <c r="A148" s="10">
        <v>135</v>
      </c>
      <c r="B148" s="11" t="s">
        <v>57</v>
      </c>
      <c r="C148" s="11" t="s">
        <v>287</v>
      </c>
      <c r="D148" s="11" t="s">
        <v>263</v>
      </c>
      <c r="E148" s="12" t="s">
        <v>367</v>
      </c>
      <c r="F148" s="12" t="s">
        <v>368</v>
      </c>
      <c r="G148" s="11" t="s">
        <v>91</v>
      </c>
      <c r="H148" s="11" t="s">
        <v>35</v>
      </c>
      <c r="I148" s="11" t="str">
        <f t="shared" si="3"/>
        <v>울산 울주군 교동리 일반번지 1642-00071106302</v>
      </c>
      <c r="J148" s="11" t="s">
        <v>437</v>
      </c>
      <c r="K148" s="11" t="s">
        <v>22</v>
      </c>
      <c r="L148" s="13">
        <v>33.61</v>
      </c>
      <c r="M148" s="13">
        <v>5.34</v>
      </c>
      <c r="N148" s="13">
        <v>43.46</v>
      </c>
      <c r="O148" s="11" t="s">
        <v>15</v>
      </c>
      <c r="P148" s="11" t="s">
        <v>20</v>
      </c>
      <c r="Q148" s="14">
        <v>4141000</v>
      </c>
      <c r="R148" s="14">
        <v>60460</v>
      </c>
      <c r="S148" s="10"/>
    </row>
    <row r="149" spans="1:19" ht="20.100000000000001" hidden="1" customHeight="1">
      <c r="A149" s="10">
        <v>136</v>
      </c>
      <c r="B149" s="11" t="s">
        <v>57</v>
      </c>
      <c r="C149" s="11" t="s">
        <v>287</v>
      </c>
      <c r="D149" s="11" t="s">
        <v>263</v>
      </c>
      <c r="E149" s="12" t="s">
        <v>369</v>
      </c>
      <c r="F149" s="12" t="s">
        <v>370</v>
      </c>
      <c r="G149" s="11" t="s">
        <v>99</v>
      </c>
      <c r="H149" s="11" t="s">
        <v>68</v>
      </c>
      <c r="I149" s="11" t="str">
        <f t="shared" si="3"/>
        <v>울산 울주군 동부리 일반번지 0385-00061105205</v>
      </c>
      <c r="J149" s="11" t="s">
        <v>437</v>
      </c>
      <c r="K149" s="11" t="s">
        <v>22</v>
      </c>
      <c r="L149" s="13">
        <v>28.63</v>
      </c>
      <c r="M149" s="13">
        <v>5.34</v>
      </c>
      <c r="N149" s="13">
        <v>32.82</v>
      </c>
      <c r="O149" s="11" t="s">
        <v>15</v>
      </c>
      <c r="P149" s="11" t="s">
        <v>25</v>
      </c>
      <c r="Q149" s="14">
        <v>3082000</v>
      </c>
      <c r="R149" s="14">
        <v>52460</v>
      </c>
      <c r="S149" s="10"/>
    </row>
    <row r="150" spans="1:19" ht="20.100000000000001" hidden="1" customHeight="1">
      <c r="A150" s="10">
        <v>137</v>
      </c>
      <c r="B150" s="11" t="s">
        <v>57</v>
      </c>
      <c r="C150" s="11" t="s">
        <v>287</v>
      </c>
      <c r="D150" s="11" t="s">
        <v>263</v>
      </c>
      <c r="E150" s="12" t="s">
        <v>371</v>
      </c>
      <c r="F150" s="12" t="s">
        <v>372</v>
      </c>
      <c r="G150" s="11" t="s">
        <v>75</v>
      </c>
      <c r="H150" s="11" t="s">
        <v>27</v>
      </c>
      <c r="I150" s="11" t="str">
        <f t="shared" si="3"/>
        <v>울산 울주군 동부리 일반번지 0373-00091001202</v>
      </c>
      <c r="J150" s="11" t="s">
        <v>437</v>
      </c>
      <c r="K150" s="11" t="s">
        <v>22</v>
      </c>
      <c r="L150" s="13">
        <v>36.35</v>
      </c>
      <c r="M150" s="13">
        <v>5.34</v>
      </c>
      <c r="N150" s="13">
        <v>43.45</v>
      </c>
      <c r="O150" s="11" t="s">
        <v>15</v>
      </c>
      <c r="P150" s="11" t="s">
        <v>25</v>
      </c>
      <c r="Q150" s="14">
        <v>3732000</v>
      </c>
      <c r="R150" s="14">
        <v>119200</v>
      </c>
      <c r="S150" s="10"/>
    </row>
    <row r="151" spans="1:19" ht="20.100000000000001" hidden="1" customHeight="1">
      <c r="A151" s="10">
        <v>138</v>
      </c>
      <c r="B151" s="11" t="s">
        <v>57</v>
      </c>
      <c r="C151" s="11" t="s">
        <v>287</v>
      </c>
      <c r="D151" s="11" t="s">
        <v>263</v>
      </c>
      <c r="E151" s="12" t="s">
        <v>373</v>
      </c>
      <c r="F151" s="12" t="s">
        <v>374</v>
      </c>
      <c r="G151" s="11" t="s">
        <v>48</v>
      </c>
      <c r="H151" s="11" t="s">
        <v>28</v>
      </c>
      <c r="I151" s="11" t="str">
        <f t="shared" si="3"/>
        <v>울산 울주군 동부리 일반번지 0347-00081103201</v>
      </c>
      <c r="J151" s="11" t="s">
        <v>437</v>
      </c>
      <c r="K151" s="11" t="s">
        <v>22</v>
      </c>
      <c r="L151" s="13">
        <v>27.2</v>
      </c>
      <c r="M151" s="13">
        <v>5.34</v>
      </c>
      <c r="N151" s="13">
        <v>30.99</v>
      </c>
      <c r="O151" s="11" t="s">
        <v>15</v>
      </c>
      <c r="P151" s="11" t="s">
        <v>25</v>
      </c>
      <c r="Q151" s="14">
        <v>2022000</v>
      </c>
      <c r="R151" s="14">
        <v>57770</v>
      </c>
      <c r="S151" s="10"/>
    </row>
    <row r="152" spans="1:19" ht="20.100000000000001" hidden="1" customHeight="1">
      <c r="A152" s="10">
        <v>139</v>
      </c>
      <c r="B152" s="11" t="s">
        <v>57</v>
      </c>
      <c r="C152" s="11" t="s">
        <v>287</v>
      </c>
      <c r="D152" s="11" t="s">
        <v>263</v>
      </c>
      <c r="E152" s="12" t="s">
        <v>373</v>
      </c>
      <c r="F152" s="12" t="s">
        <v>374</v>
      </c>
      <c r="G152" s="11" t="s">
        <v>48</v>
      </c>
      <c r="H152" s="11" t="s">
        <v>68</v>
      </c>
      <c r="I152" s="11" t="str">
        <f t="shared" si="3"/>
        <v>울산 울주군 동부리 일반번지 0347-00081103205</v>
      </c>
      <c r="J152" s="11" t="s">
        <v>437</v>
      </c>
      <c r="K152" s="11" t="s">
        <v>22</v>
      </c>
      <c r="L152" s="13">
        <v>32.340000000000003</v>
      </c>
      <c r="M152" s="13">
        <v>5.34</v>
      </c>
      <c r="N152" s="13">
        <v>36.85</v>
      </c>
      <c r="O152" s="11" t="s">
        <v>15</v>
      </c>
      <c r="P152" s="11" t="s">
        <v>25</v>
      </c>
      <c r="Q152" s="14">
        <v>2426000</v>
      </c>
      <c r="R152" s="14">
        <v>68950</v>
      </c>
      <c r="S152" s="10"/>
    </row>
    <row r="153" spans="1:19" ht="20.100000000000001" hidden="1" customHeight="1">
      <c r="A153" s="10">
        <v>140</v>
      </c>
      <c r="B153" s="11" t="s">
        <v>57</v>
      </c>
      <c r="C153" s="11" t="s">
        <v>287</v>
      </c>
      <c r="D153" s="11" t="s">
        <v>263</v>
      </c>
      <c r="E153" s="12" t="s">
        <v>373</v>
      </c>
      <c r="F153" s="12" t="s">
        <v>374</v>
      </c>
      <c r="G153" s="11" t="s">
        <v>48</v>
      </c>
      <c r="H153" s="11" t="s">
        <v>54</v>
      </c>
      <c r="I153" s="11" t="str">
        <f t="shared" si="3"/>
        <v>울산 울주군 동부리 일반번지 0347-00081103206</v>
      </c>
      <c r="J153" s="11" t="s">
        <v>437</v>
      </c>
      <c r="K153" s="11" t="s">
        <v>22</v>
      </c>
      <c r="L153" s="13">
        <v>29.48</v>
      </c>
      <c r="M153" s="13">
        <v>5.34</v>
      </c>
      <c r="N153" s="13">
        <v>33.590000000000003</v>
      </c>
      <c r="O153" s="11" t="s">
        <v>15</v>
      </c>
      <c r="P153" s="11" t="s">
        <v>25</v>
      </c>
      <c r="Q153" s="14">
        <v>2224000</v>
      </c>
      <c r="R153" s="14">
        <v>63320</v>
      </c>
      <c r="S153" s="10"/>
    </row>
    <row r="154" spans="1:19" ht="20.100000000000001" hidden="1" customHeight="1">
      <c r="A154" s="10">
        <v>141</v>
      </c>
      <c r="B154" s="11" t="s">
        <v>57</v>
      </c>
      <c r="C154" s="11" t="s">
        <v>287</v>
      </c>
      <c r="D154" s="11" t="s">
        <v>263</v>
      </c>
      <c r="E154" s="12" t="s">
        <v>373</v>
      </c>
      <c r="F154" s="12" t="s">
        <v>374</v>
      </c>
      <c r="G154" s="11" t="s">
        <v>48</v>
      </c>
      <c r="H154" s="11" t="s">
        <v>39</v>
      </c>
      <c r="I154" s="11" t="str">
        <f t="shared" si="3"/>
        <v>울산 울주군 동부리 일반번지 0347-00081103305</v>
      </c>
      <c r="J154" s="11" t="s">
        <v>437</v>
      </c>
      <c r="K154" s="11" t="s">
        <v>22</v>
      </c>
      <c r="L154" s="13">
        <v>32.340000000000003</v>
      </c>
      <c r="M154" s="13">
        <v>5.34</v>
      </c>
      <c r="N154" s="13">
        <v>36.85</v>
      </c>
      <c r="O154" s="11" t="s">
        <v>15</v>
      </c>
      <c r="P154" s="11" t="s">
        <v>20</v>
      </c>
      <c r="Q154" s="14">
        <v>2426000</v>
      </c>
      <c r="R154" s="14">
        <v>68950</v>
      </c>
      <c r="S154" s="10"/>
    </row>
    <row r="155" spans="1:19" ht="20.100000000000001" hidden="1" customHeight="1">
      <c r="A155" s="10">
        <v>142</v>
      </c>
      <c r="B155" s="11" t="s">
        <v>57</v>
      </c>
      <c r="C155" s="11" t="s">
        <v>287</v>
      </c>
      <c r="D155" s="11" t="s">
        <v>263</v>
      </c>
      <c r="E155" s="12" t="s">
        <v>266</v>
      </c>
      <c r="F155" s="12" t="s">
        <v>267</v>
      </c>
      <c r="G155" s="11" t="s">
        <v>77</v>
      </c>
      <c r="H155" s="11" t="s">
        <v>38</v>
      </c>
      <c r="I155" s="11" t="str">
        <f t="shared" si="3"/>
        <v>울산광역시 울주군 덕신리 일반번지 0360-0001505303</v>
      </c>
      <c r="J155" s="11" t="s">
        <v>437</v>
      </c>
      <c r="K155" s="11" t="s">
        <v>22</v>
      </c>
      <c r="L155" s="13">
        <v>28.5</v>
      </c>
      <c r="M155" s="13">
        <v>5.34</v>
      </c>
      <c r="N155" s="13">
        <v>34.020000000000003</v>
      </c>
      <c r="O155" s="11" t="s">
        <v>15</v>
      </c>
      <c r="P155" s="11" t="s">
        <v>20</v>
      </c>
      <c r="Q155" s="14">
        <v>3104000</v>
      </c>
      <c r="R155" s="14">
        <v>57510</v>
      </c>
      <c r="S155" s="10"/>
    </row>
    <row r="156" spans="1:19" ht="20.100000000000001" hidden="1" customHeight="1">
      <c r="A156" s="10">
        <v>143</v>
      </c>
      <c r="B156" s="11" t="s">
        <v>57</v>
      </c>
      <c r="C156" s="11" t="s">
        <v>287</v>
      </c>
      <c r="D156" s="11" t="s">
        <v>263</v>
      </c>
      <c r="E156" s="12" t="s">
        <v>268</v>
      </c>
      <c r="F156" s="12" t="s">
        <v>269</v>
      </c>
      <c r="G156" s="11" t="s">
        <v>102</v>
      </c>
      <c r="H156" s="11" t="s">
        <v>38</v>
      </c>
      <c r="I156" s="11" t="str">
        <f t="shared" si="3"/>
        <v>울산광역시 울주군 덕신리 일반번지 0284-0008909303</v>
      </c>
      <c r="J156" s="11" t="s">
        <v>437</v>
      </c>
      <c r="K156" s="11" t="s">
        <v>30</v>
      </c>
      <c r="L156" s="13">
        <v>54.1</v>
      </c>
      <c r="M156" s="13">
        <v>5.34</v>
      </c>
      <c r="N156" s="13">
        <v>63.82</v>
      </c>
      <c r="O156" s="11" t="s">
        <v>15</v>
      </c>
      <c r="P156" s="11" t="s">
        <v>20</v>
      </c>
      <c r="Q156" s="14">
        <v>5647000</v>
      </c>
      <c r="R156" s="14">
        <v>132760</v>
      </c>
      <c r="S156" s="10"/>
    </row>
    <row r="157" spans="1:19" ht="20.100000000000001" hidden="1" customHeight="1">
      <c r="A157" s="10">
        <v>144</v>
      </c>
      <c r="B157" s="11" t="s">
        <v>57</v>
      </c>
      <c r="C157" s="11" t="s">
        <v>287</v>
      </c>
      <c r="D157" s="11" t="s">
        <v>263</v>
      </c>
      <c r="E157" s="12" t="s">
        <v>268</v>
      </c>
      <c r="F157" s="12" t="s">
        <v>269</v>
      </c>
      <c r="G157" s="11" t="s">
        <v>102</v>
      </c>
      <c r="H157" s="11" t="s">
        <v>36</v>
      </c>
      <c r="I157" s="11" t="str">
        <f t="shared" si="3"/>
        <v>울산광역시 울주군 덕신리 일반번지 0284-0008909401</v>
      </c>
      <c r="J157" s="11" t="s">
        <v>437</v>
      </c>
      <c r="K157" s="11" t="s">
        <v>30</v>
      </c>
      <c r="L157" s="13">
        <v>51.85</v>
      </c>
      <c r="M157" s="13">
        <v>5.34</v>
      </c>
      <c r="N157" s="13">
        <v>61.17</v>
      </c>
      <c r="O157" s="11" t="s">
        <v>15</v>
      </c>
      <c r="P157" s="11" t="s">
        <v>33</v>
      </c>
      <c r="Q157" s="14">
        <v>5467000</v>
      </c>
      <c r="R157" s="14">
        <v>123430</v>
      </c>
      <c r="S157" s="10"/>
    </row>
    <row r="158" spans="1:19" ht="20.100000000000001" hidden="1" customHeight="1">
      <c r="A158" s="10">
        <v>145</v>
      </c>
      <c r="B158" s="11" t="s">
        <v>57</v>
      </c>
      <c r="C158" s="11" t="s">
        <v>287</v>
      </c>
      <c r="D158" s="11" t="s">
        <v>263</v>
      </c>
      <c r="E158" s="12" t="s">
        <v>375</v>
      </c>
      <c r="F158" s="12" t="s">
        <v>376</v>
      </c>
      <c r="G158" s="11" t="s">
        <v>67</v>
      </c>
      <c r="H158" s="11" t="s">
        <v>40</v>
      </c>
      <c r="I158" s="11" t="str">
        <f t="shared" si="3"/>
        <v>울산광역시 울주군 덕신리 일반번지 1365-0003604203</v>
      </c>
      <c r="J158" s="11" t="s">
        <v>437</v>
      </c>
      <c r="K158" s="11" t="s">
        <v>22</v>
      </c>
      <c r="L158" s="13">
        <v>22.64</v>
      </c>
      <c r="M158" s="13">
        <v>5.34</v>
      </c>
      <c r="N158" s="13">
        <v>29.96</v>
      </c>
      <c r="O158" s="11" t="s">
        <v>15</v>
      </c>
      <c r="P158" s="11" t="s">
        <v>25</v>
      </c>
      <c r="Q158" s="14">
        <v>2607000</v>
      </c>
      <c r="R158" s="14">
        <v>47130</v>
      </c>
      <c r="S158" s="10"/>
    </row>
    <row r="159" spans="1:19" ht="20.100000000000001" hidden="1" customHeight="1">
      <c r="A159" s="10">
        <v>146</v>
      </c>
      <c r="B159" s="11" t="s">
        <v>57</v>
      </c>
      <c r="C159" s="11" t="s">
        <v>287</v>
      </c>
      <c r="D159" s="11" t="s">
        <v>263</v>
      </c>
      <c r="E159" s="12" t="s">
        <v>270</v>
      </c>
      <c r="F159" s="12" t="s">
        <v>271</v>
      </c>
      <c r="G159" s="11" t="s">
        <v>61</v>
      </c>
      <c r="H159" s="11" t="s">
        <v>38</v>
      </c>
      <c r="I159" s="11" t="str">
        <f t="shared" si="3"/>
        <v>울산광역시 울주군 온양읍 대안리 일반번지 180-222202303</v>
      </c>
      <c r="J159" s="11" t="s">
        <v>437</v>
      </c>
      <c r="K159" s="11" t="s">
        <v>22</v>
      </c>
      <c r="L159" s="13">
        <v>26.79</v>
      </c>
      <c r="M159" s="13">
        <v>5.34</v>
      </c>
      <c r="N159" s="13">
        <v>32.450000000000003</v>
      </c>
      <c r="O159" s="11" t="s">
        <v>15</v>
      </c>
      <c r="P159" s="11" t="s">
        <v>20</v>
      </c>
      <c r="Q159" s="14">
        <v>2821000</v>
      </c>
      <c r="R159" s="14">
        <v>46260</v>
      </c>
      <c r="S159" s="10"/>
    </row>
    <row r="160" spans="1:19" ht="20.100000000000001" hidden="1" customHeight="1">
      <c r="A160" s="10">
        <v>147</v>
      </c>
      <c r="B160" s="11" t="s">
        <v>57</v>
      </c>
      <c r="C160" s="11" t="s">
        <v>287</v>
      </c>
      <c r="D160" s="11" t="s">
        <v>263</v>
      </c>
      <c r="E160" s="12" t="s">
        <v>377</v>
      </c>
      <c r="F160" s="12" t="s">
        <v>378</v>
      </c>
      <c r="G160" s="11" t="s">
        <v>65</v>
      </c>
      <c r="H160" s="11" t="s">
        <v>68</v>
      </c>
      <c r="I160" s="11" t="str">
        <f t="shared" si="3"/>
        <v>울산 울주군 대안리 일반번지 0187-00021104205</v>
      </c>
      <c r="J160" s="11" t="s">
        <v>437</v>
      </c>
      <c r="K160" s="11" t="s">
        <v>22</v>
      </c>
      <c r="L160" s="13">
        <v>25.74</v>
      </c>
      <c r="M160" s="13">
        <v>5.34</v>
      </c>
      <c r="N160" s="13">
        <v>31.12</v>
      </c>
      <c r="O160" s="11" t="s">
        <v>15</v>
      </c>
      <c r="P160" s="11" t="s">
        <v>25</v>
      </c>
      <c r="Q160" s="14">
        <v>2986000</v>
      </c>
      <c r="R160" s="14">
        <v>49740</v>
      </c>
      <c r="S160" s="10"/>
    </row>
    <row r="161" spans="1:19" ht="20.100000000000001" hidden="1" customHeight="1">
      <c r="A161" s="10">
        <v>148</v>
      </c>
      <c r="B161" s="11" t="s">
        <v>57</v>
      </c>
      <c r="C161" s="11" t="s">
        <v>287</v>
      </c>
      <c r="D161" s="11" t="s">
        <v>263</v>
      </c>
      <c r="E161" s="12" t="s">
        <v>272</v>
      </c>
      <c r="F161" s="12" t="s">
        <v>273</v>
      </c>
      <c r="G161" s="11" t="s">
        <v>62</v>
      </c>
      <c r="H161" s="11" t="s">
        <v>27</v>
      </c>
      <c r="I161" s="11" t="str">
        <f t="shared" si="3"/>
        <v>울산광역시 울주군 온양읍 일반번지 187-142203202</v>
      </c>
      <c r="J161" s="11" t="s">
        <v>437</v>
      </c>
      <c r="K161" s="11" t="s">
        <v>22</v>
      </c>
      <c r="L161" s="13">
        <v>25.99</v>
      </c>
      <c r="M161" s="13">
        <v>5.34</v>
      </c>
      <c r="N161" s="13">
        <v>31.42</v>
      </c>
      <c r="O161" s="11" t="s">
        <v>15</v>
      </c>
      <c r="P161" s="11" t="s">
        <v>25</v>
      </c>
      <c r="Q161" s="14">
        <v>2672000</v>
      </c>
      <c r="R161" s="14">
        <v>43350</v>
      </c>
      <c r="S161" s="10"/>
    </row>
    <row r="162" spans="1:19" ht="20.100000000000001" hidden="1" customHeight="1">
      <c r="A162" s="10">
        <v>149</v>
      </c>
      <c r="B162" s="11" t="s">
        <v>57</v>
      </c>
      <c r="C162" s="11" t="s">
        <v>287</v>
      </c>
      <c r="D162" s="11" t="s">
        <v>263</v>
      </c>
      <c r="E162" s="12" t="s">
        <v>272</v>
      </c>
      <c r="F162" s="12" t="s">
        <v>273</v>
      </c>
      <c r="G162" s="11" t="s">
        <v>62</v>
      </c>
      <c r="H162" s="11" t="s">
        <v>40</v>
      </c>
      <c r="I162" s="11" t="str">
        <f t="shared" si="3"/>
        <v>울산광역시 울주군 온양읍 일반번지 187-142203203</v>
      </c>
      <c r="J162" s="11" t="s">
        <v>437</v>
      </c>
      <c r="K162" s="11" t="s">
        <v>22</v>
      </c>
      <c r="L162" s="13">
        <v>25.76</v>
      </c>
      <c r="M162" s="13">
        <v>5.34</v>
      </c>
      <c r="N162" s="13">
        <v>31.14</v>
      </c>
      <c r="O162" s="11" t="s">
        <v>15</v>
      </c>
      <c r="P162" s="11" t="s">
        <v>25</v>
      </c>
      <c r="Q162" s="14">
        <v>2672000</v>
      </c>
      <c r="R162" s="14">
        <v>43300</v>
      </c>
      <c r="S162" s="10"/>
    </row>
    <row r="163" spans="1:19" ht="20.100000000000001" hidden="1" customHeight="1">
      <c r="A163" s="10">
        <v>150</v>
      </c>
      <c r="B163" s="11" t="s">
        <v>57</v>
      </c>
      <c r="C163" s="11" t="s">
        <v>287</v>
      </c>
      <c r="D163" s="11" t="s">
        <v>263</v>
      </c>
      <c r="E163" s="12" t="s">
        <v>272</v>
      </c>
      <c r="F163" s="12" t="s">
        <v>273</v>
      </c>
      <c r="G163" s="11" t="s">
        <v>62</v>
      </c>
      <c r="H163" s="11" t="s">
        <v>68</v>
      </c>
      <c r="I163" s="11" t="str">
        <f t="shared" si="3"/>
        <v>울산광역시 울주군 온양읍 일반번지 187-142203205</v>
      </c>
      <c r="J163" s="11" t="s">
        <v>437</v>
      </c>
      <c r="K163" s="11" t="s">
        <v>22</v>
      </c>
      <c r="L163" s="13">
        <v>25.74</v>
      </c>
      <c r="M163" s="13">
        <v>5.34</v>
      </c>
      <c r="N163" s="13">
        <v>31.12</v>
      </c>
      <c r="O163" s="11" t="s">
        <v>15</v>
      </c>
      <c r="P163" s="11" t="s">
        <v>25</v>
      </c>
      <c r="Q163" s="14">
        <v>2672000</v>
      </c>
      <c r="R163" s="14">
        <v>43300</v>
      </c>
      <c r="S163" s="10"/>
    </row>
    <row r="164" spans="1:19" ht="20.100000000000001" hidden="1" customHeight="1">
      <c r="A164" s="10">
        <v>151</v>
      </c>
      <c r="B164" s="11" t="s">
        <v>57</v>
      </c>
      <c r="C164" s="11" t="s">
        <v>287</v>
      </c>
      <c r="D164" s="11" t="s">
        <v>263</v>
      </c>
      <c r="E164" s="12" t="s">
        <v>272</v>
      </c>
      <c r="F164" s="12" t="s">
        <v>273</v>
      </c>
      <c r="G164" s="11" t="s">
        <v>62</v>
      </c>
      <c r="H164" s="11" t="s">
        <v>35</v>
      </c>
      <c r="I164" s="11" t="str">
        <f t="shared" si="3"/>
        <v>울산광역시 울주군 온양읍 일반번지 187-142203302</v>
      </c>
      <c r="J164" s="11" t="s">
        <v>437</v>
      </c>
      <c r="K164" s="11" t="s">
        <v>22</v>
      </c>
      <c r="L164" s="13">
        <v>25.02</v>
      </c>
      <c r="M164" s="13">
        <v>5.34</v>
      </c>
      <c r="N164" s="13">
        <v>30.25</v>
      </c>
      <c r="O164" s="11" t="s">
        <v>31</v>
      </c>
      <c r="P164" s="11" t="s">
        <v>20</v>
      </c>
      <c r="Q164" s="14">
        <v>2586000</v>
      </c>
      <c r="R164" s="14">
        <v>41560</v>
      </c>
      <c r="S164" s="10"/>
    </row>
    <row r="165" spans="1:19" ht="20.100000000000001" hidden="1" customHeight="1">
      <c r="A165" s="10">
        <v>152</v>
      </c>
      <c r="B165" s="11" t="s">
        <v>57</v>
      </c>
      <c r="C165" s="11" t="s">
        <v>287</v>
      </c>
      <c r="D165" s="11" t="s">
        <v>263</v>
      </c>
      <c r="E165" s="12" t="s">
        <v>272</v>
      </c>
      <c r="F165" s="12" t="s">
        <v>273</v>
      </c>
      <c r="G165" s="11" t="s">
        <v>62</v>
      </c>
      <c r="H165" s="11" t="s">
        <v>36</v>
      </c>
      <c r="I165" s="11" t="str">
        <f t="shared" si="3"/>
        <v>울산광역시 울주군 온양읍 일반번지 187-142203401</v>
      </c>
      <c r="J165" s="11" t="s">
        <v>437</v>
      </c>
      <c r="K165" s="11" t="s">
        <v>18</v>
      </c>
      <c r="L165" s="13">
        <v>114.56</v>
      </c>
      <c r="M165" s="13">
        <v>5.34</v>
      </c>
      <c r="N165" s="13">
        <v>138.47999999999999</v>
      </c>
      <c r="O165" s="11" t="s">
        <v>19</v>
      </c>
      <c r="P165" s="11" t="s">
        <v>33</v>
      </c>
      <c r="Q165" s="14">
        <v>11895000</v>
      </c>
      <c r="R165" s="14">
        <v>177600</v>
      </c>
      <c r="S165" s="10"/>
    </row>
    <row r="166" spans="1:19" ht="20.100000000000001" hidden="1" customHeight="1">
      <c r="A166" s="10">
        <v>153</v>
      </c>
      <c r="B166" s="11" t="s">
        <v>57</v>
      </c>
      <c r="C166" s="11" t="s">
        <v>287</v>
      </c>
      <c r="D166" s="11" t="s">
        <v>263</v>
      </c>
      <c r="E166" s="12" t="s">
        <v>379</v>
      </c>
      <c r="F166" s="12" t="s">
        <v>380</v>
      </c>
      <c r="G166" s="11" t="s">
        <v>87</v>
      </c>
      <c r="H166" s="11" t="s">
        <v>27</v>
      </c>
      <c r="I166" s="11" t="str">
        <f t="shared" si="3"/>
        <v>울산광역시 울주군 온양읍 대안리 일반번지 187-151109202</v>
      </c>
      <c r="J166" s="11" t="s">
        <v>437</v>
      </c>
      <c r="K166" s="11" t="s">
        <v>22</v>
      </c>
      <c r="L166" s="13">
        <v>25.99</v>
      </c>
      <c r="M166" s="13">
        <v>5.34</v>
      </c>
      <c r="N166" s="13">
        <v>31.42</v>
      </c>
      <c r="O166" s="11" t="s">
        <v>15</v>
      </c>
      <c r="P166" s="11" t="s">
        <v>25</v>
      </c>
      <c r="Q166" s="14">
        <v>2986000</v>
      </c>
      <c r="R166" s="14">
        <v>42360</v>
      </c>
      <c r="S166" s="10"/>
    </row>
    <row r="167" spans="1:19" ht="20.100000000000001" hidden="1" customHeight="1">
      <c r="A167" s="10">
        <v>154</v>
      </c>
      <c r="B167" s="11" t="s">
        <v>57</v>
      </c>
      <c r="C167" s="11" t="s">
        <v>287</v>
      </c>
      <c r="D167" s="11" t="s">
        <v>263</v>
      </c>
      <c r="E167" s="12" t="s">
        <v>379</v>
      </c>
      <c r="F167" s="12" t="s">
        <v>380</v>
      </c>
      <c r="G167" s="11" t="s">
        <v>87</v>
      </c>
      <c r="H167" s="11" t="s">
        <v>40</v>
      </c>
      <c r="I167" s="11" t="str">
        <f t="shared" si="3"/>
        <v>울산광역시 울주군 온양읍 대안리 일반번지 187-151109203</v>
      </c>
      <c r="J167" s="11" t="s">
        <v>437</v>
      </c>
      <c r="K167" s="11" t="s">
        <v>22</v>
      </c>
      <c r="L167" s="13">
        <v>25.76</v>
      </c>
      <c r="M167" s="13">
        <v>5.34</v>
      </c>
      <c r="N167" s="13">
        <v>31.14</v>
      </c>
      <c r="O167" s="11" t="s">
        <v>15</v>
      </c>
      <c r="P167" s="11" t="s">
        <v>25</v>
      </c>
      <c r="Q167" s="14">
        <v>2986000</v>
      </c>
      <c r="R167" s="14">
        <v>42320</v>
      </c>
      <c r="S167" s="10"/>
    </row>
    <row r="168" spans="1:19" ht="20.100000000000001" hidden="1" customHeight="1">
      <c r="A168" s="10">
        <v>155</v>
      </c>
      <c r="B168" s="11" t="s">
        <v>57</v>
      </c>
      <c r="C168" s="11" t="s">
        <v>287</v>
      </c>
      <c r="D168" s="11" t="s">
        <v>263</v>
      </c>
      <c r="E168" s="12" t="s">
        <v>381</v>
      </c>
      <c r="F168" s="12" t="s">
        <v>382</v>
      </c>
      <c r="G168" s="11" t="s">
        <v>383</v>
      </c>
      <c r="H168" s="11" t="s">
        <v>28</v>
      </c>
      <c r="I168" s="11" t="str">
        <f t="shared" si="3"/>
        <v>울산광역시 울주군 온양읍 대안리 일반번지 187-161111201</v>
      </c>
      <c r="J168" s="11" t="s">
        <v>437</v>
      </c>
      <c r="K168" s="11" t="s">
        <v>22</v>
      </c>
      <c r="L168" s="13">
        <v>26.91</v>
      </c>
      <c r="M168" s="13">
        <v>5.34</v>
      </c>
      <c r="N168" s="13">
        <v>32.53</v>
      </c>
      <c r="O168" s="11" t="s">
        <v>15</v>
      </c>
      <c r="P168" s="11" t="s">
        <v>25</v>
      </c>
      <c r="Q168" s="14">
        <v>3082000</v>
      </c>
      <c r="R168" s="14">
        <v>44210</v>
      </c>
      <c r="S168" s="10"/>
    </row>
    <row r="169" spans="1:19" ht="20.100000000000001" hidden="1" customHeight="1">
      <c r="A169" s="10">
        <v>156</v>
      </c>
      <c r="B169" s="11" t="s">
        <v>57</v>
      </c>
      <c r="C169" s="11" t="s">
        <v>287</v>
      </c>
      <c r="D169" s="11" t="s">
        <v>263</v>
      </c>
      <c r="E169" s="12" t="s">
        <v>381</v>
      </c>
      <c r="F169" s="12" t="s">
        <v>382</v>
      </c>
      <c r="G169" s="11" t="s">
        <v>383</v>
      </c>
      <c r="H169" s="11" t="s">
        <v>68</v>
      </c>
      <c r="I169" s="11" t="str">
        <f t="shared" si="3"/>
        <v>울산광역시 울주군 온양읍 대안리 일반번지 187-161111205</v>
      </c>
      <c r="J169" s="11" t="s">
        <v>437</v>
      </c>
      <c r="K169" s="11" t="s">
        <v>22</v>
      </c>
      <c r="L169" s="13">
        <v>25.74</v>
      </c>
      <c r="M169" s="13">
        <v>5.34</v>
      </c>
      <c r="N169" s="13">
        <v>31.12</v>
      </c>
      <c r="O169" s="11" t="s">
        <v>15</v>
      </c>
      <c r="P169" s="11" t="s">
        <v>25</v>
      </c>
      <c r="Q169" s="14">
        <v>2986000</v>
      </c>
      <c r="R169" s="14">
        <v>42320</v>
      </c>
      <c r="S169" s="10"/>
    </row>
    <row r="170" spans="1:19" ht="20.100000000000001" hidden="1" customHeight="1">
      <c r="A170" s="10">
        <v>157</v>
      </c>
      <c r="B170" s="11" t="s">
        <v>57</v>
      </c>
      <c r="C170" s="11" t="s">
        <v>287</v>
      </c>
      <c r="D170" s="11" t="s">
        <v>263</v>
      </c>
      <c r="E170" s="12" t="s">
        <v>384</v>
      </c>
      <c r="F170" s="12" t="s">
        <v>385</v>
      </c>
      <c r="G170" s="11" t="s">
        <v>106</v>
      </c>
      <c r="H170" s="11" t="s">
        <v>17</v>
      </c>
      <c r="I170" s="11" t="str">
        <f t="shared" si="3"/>
        <v>울산광역시 울주군 대안리 일반번지 0209-0008910301</v>
      </c>
      <c r="J170" s="11" t="s">
        <v>437</v>
      </c>
      <c r="K170" s="11" t="s">
        <v>22</v>
      </c>
      <c r="L170" s="13">
        <v>39.06</v>
      </c>
      <c r="M170" s="13">
        <v>5.34</v>
      </c>
      <c r="N170" s="13">
        <v>44.52</v>
      </c>
      <c r="O170" s="11" t="s">
        <v>31</v>
      </c>
      <c r="P170" s="11" t="s">
        <v>20</v>
      </c>
      <c r="Q170" s="14">
        <v>3943000</v>
      </c>
      <c r="R170" s="14">
        <v>110500</v>
      </c>
      <c r="S170" s="10"/>
    </row>
    <row r="171" spans="1:19" ht="20.100000000000001" hidden="1" customHeight="1">
      <c r="A171" s="10">
        <v>158</v>
      </c>
      <c r="B171" s="11" t="s">
        <v>57</v>
      </c>
      <c r="C171" s="11" t="s">
        <v>287</v>
      </c>
      <c r="D171" s="11" t="s">
        <v>263</v>
      </c>
      <c r="E171" s="12" t="s">
        <v>386</v>
      </c>
      <c r="F171" s="12" t="s">
        <v>387</v>
      </c>
      <c r="G171" s="11" t="s">
        <v>108</v>
      </c>
      <c r="H171" s="11" t="s">
        <v>38</v>
      </c>
      <c r="I171" s="11" t="str">
        <f t="shared" si="3"/>
        <v>울산광역시 울주군 대안리 일반번지 0403-0013509303</v>
      </c>
      <c r="J171" s="11" t="s">
        <v>437</v>
      </c>
      <c r="K171" s="11" t="s">
        <v>22</v>
      </c>
      <c r="L171" s="13">
        <v>30.12</v>
      </c>
      <c r="M171" s="13">
        <v>5.34</v>
      </c>
      <c r="N171" s="13">
        <v>35.42</v>
      </c>
      <c r="O171" s="11" t="s">
        <v>15</v>
      </c>
      <c r="P171" s="11" t="s">
        <v>20</v>
      </c>
      <c r="Q171" s="14">
        <v>3195000</v>
      </c>
      <c r="R171" s="14">
        <v>63610</v>
      </c>
      <c r="S171" s="10"/>
    </row>
    <row r="172" spans="1:19" ht="20.100000000000001" hidden="1" customHeight="1">
      <c r="A172" s="10">
        <v>159</v>
      </c>
      <c r="B172" s="11" t="s">
        <v>57</v>
      </c>
      <c r="C172" s="11" t="s">
        <v>287</v>
      </c>
      <c r="D172" s="11" t="s">
        <v>263</v>
      </c>
      <c r="E172" s="12" t="s">
        <v>386</v>
      </c>
      <c r="F172" s="12" t="s">
        <v>387</v>
      </c>
      <c r="G172" s="11" t="s">
        <v>108</v>
      </c>
      <c r="H172" s="11" t="s">
        <v>36</v>
      </c>
      <c r="I172" s="11" t="str">
        <f t="shared" si="3"/>
        <v>울산광역시 울주군 대안리 일반번지 0403-0013509401</v>
      </c>
      <c r="J172" s="11" t="s">
        <v>437</v>
      </c>
      <c r="K172" s="11" t="s">
        <v>18</v>
      </c>
      <c r="L172" s="13">
        <v>105.84</v>
      </c>
      <c r="M172" s="13">
        <v>5.34</v>
      </c>
      <c r="N172" s="13">
        <v>124.47</v>
      </c>
      <c r="O172" s="11" t="s">
        <v>26</v>
      </c>
      <c r="P172" s="11" t="s">
        <v>33</v>
      </c>
      <c r="Q172" s="14">
        <v>11321000</v>
      </c>
      <c r="R172" s="14">
        <v>159280</v>
      </c>
      <c r="S172" s="10"/>
    </row>
    <row r="173" spans="1:19" ht="20.100000000000001" hidden="1" customHeight="1">
      <c r="A173" s="10">
        <v>160</v>
      </c>
      <c r="B173" s="11" t="s">
        <v>57</v>
      </c>
      <c r="C173" s="11" t="s">
        <v>287</v>
      </c>
      <c r="D173" s="11" t="s">
        <v>263</v>
      </c>
      <c r="E173" s="12" t="s">
        <v>274</v>
      </c>
      <c r="F173" s="12" t="s">
        <v>275</v>
      </c>
      <c r="G173" s="11" t="s">
        <v>70</v>
      </c>
      <c r="H173" s="11" t="s">
        <v>40</v>
      </c>
      <c r="I173" s="11" t="str">
        <f t="shared" si="3"/>
        <v>울산광역시 울주군 대안리 일반번지 0402-0005906203</v>
      </c>
      <c r="J173" s="11" t="s">
        <v>437</v>
      </c>
      <c r="K173" s="11" t="s">
        <v>22</v>
      </c>
      <c r="L173" s="13">
        <v>26.68</v>
      </c>
      <c r="M173" s="13">
        <v>5.34</v>
      </c>
      <c r="N173" s="13">
        <v>30.63</v>
      </c>
      <c r="O173" s="11" t="s">
        <v>15</v>
      </c>
      <c r="P173" s="11" t="s">
        <v>25</v>
      </c>
      <c r="Q173" s="14">
        <v>2689000</v>
      </c>
      <c r="R173" s="14">
        <v>80390</v>
      </c>
      <c r="S173" s="10"/>
    </row>
    <row r="174" spans="1:19" ht="20.100000000000001" hidden="1" customHeight="1">
      <c r="A174" s="10">
        <v>161</v>
      </c>
      <c r="B174" s="11" t="s">
        <v>57</v>
      </c>
      <c r="C174" s="11" t="s">
        <v>287</v>
      </c>
      <c r="D174" s="11" t="s">
        <v>263</v>
      </c>
      <c r="E174" s="12" t="s">
        <v>276</v>
      </c>
      <c r="F174" s="12" t="s">
        <v>277</v>
      </c>
      <c r="G174" s="11" t="s">
        <v>88</v>
      </c>
      <c r="H174" s="11" t="s">
        <v>68</v>
      </c>
      <c r="I174" s="11" t="str">
        <f t="shared" si="3"/>
        <v>울산광역시 울주군 온양읍 운화리 일반번지 164-161108205</v>
      </c>
      <c r="J174" s="11" t="s">
        <v>437</v>
      </c>
      <c r="K174" s="11" t="s">
        <v>22</v>
      </c>
      <c r="L174" s="13">
        <v>24</v>
      </c>
      <c r="M174" s="13">
        <v>5.34</v>
      </c>
      <c r="N174" s="13">
        <v>28.38</v>
      </c>
      <c r="O174" s="11" t="s">
        <v>15</v>
      </c>
      <c r="P174" s="11" t="s">
        <v>25</v>
      </c>
      <c r="Q174" s="14">
        <v>2697000</v>
      </c>
      <c r="R174" s="14">
        <v>51800</v>
      </c>
      <c r="S174" s="10"/>
    </row>
    <row r="175" spans="1:19" ht="20.100000000000001" hidden="1" customHeight="1">
      <c r="A175" s="10">
        <v>162</v>
      </c>
      <c r="B175" s="11" t="s">
        <v>57</v>
      </c>
      <c r="C175" s="11" t="s">
        <v>287</v>
      </c>
      <c r="D175" s="11" t="s">
        <v>263</v>
      </c>
      <c r="E175" s="12" t="s">
        <v>278</v>
      </c>
      <c r="F175" s="12" t="s">
        <v>279</v>
      </c>
      <c r="G175" s="11" t="s">
        <v>234</v>
      </c>
      <c r="H175" s="11" t="s">
        <v>27</v>
      </c>
      <c r="I175" s="11" t="str">
        <f t="shared" si="3"/>
        <v>울산광역시 울주군 온양읍 운화리 일반번지 4-202102202</v>
      </c>
      <c r="J175" s="11" t="s">
        <v>437</v>
      </c>
      <c r="K175" s="11" t="s">
        <v>22</v>
      </c>
      <c r="L175" s="13">
        <v>26.46</v>
      </c>
      <c r="M175" s="13">
        <v>5.34</v>
      </c>
      <c r="N175" s="13">
        <v>31.24</v>
      </c>
      <c r="O175" s="11" t="s">
        <v>15</v>
      </c>
      <c r="P175" s="11" t="s">
        <v>25</v>
      </c>
      <c r="Q175" s="14">
        <v>2911000</v>
      </c>
      <c r="R175" s="14">
        <v>37420</v>
      </c>
      <c r="S175" s="10"/>
    </row>
    <row r="176" spans="1:19" ht="20.100000000000001" hidden="1" customHeight="1">
      <c r="A176" s="10">
        <v>163</v>
      </c>
      <c r="B176" s="11" t="s">
        <v>57</v>
      </c>
      <c r="C176" s="11" t="s">
        <v>287</v>
      </c>
      <c r="D176" s="11" t="s">
        <v>263</v>
      </c>
      <c r="E176" s="12" t="s">
        <v>278</v>
      </c>
      <c r="F176" s="12" t="s">
        <v>279</v>
      </c>
      <c r="G176" s="11" t="s">
        <v>234</v>
      </c>
      <c r="H176" s="11" t="s">
        <v>35</v>
      </c>
      <c r="I176" s="11" t="str">
        <f t="shared" si="3"/>
        <v>울산광역시 울주군 온양읍 운화리 일반번지 4-202102302</v>
      </c>
      <c r="J176" s="11" t="s">
        <v>437</v>
      </c>
      <c r="K176" s="11" t="s">
        <v>30</v>
      </c>
      <c r="L176" s="13">
        <v>59.77</v>
      </c>
      <c r="M176" s="13">
        <v>5.34</v>
      </c>
      <c r="N176" s="13">
        <v>70.56</v>
      </c>
      <c r="O176" s="11" t="s">
        <v>31</v>
      </c>
      <c r="P176" s="11" t="s">
        <v>20</v>
      </c>
      <c r="Q176" s="14">
        <v>6574000</v>
      </c>
      <c r="R176" s="14">
        <v>87040</v>
      </c>
      <c r="S176" s="10"/>
    </row>
    <row r="177" spans="1:19" ht="20.100000000000001" hidden="1" customHeight="1">
      <c r="A177" s="10">
        <v>164</v>
      </c>
      <c r="B177" s="11" t="s">
        <v>57</v>
      </c>
      <c r="C177" s="11" t="s">
        <v>287</v>
      </c>
      <c r="D177" s="11" t="s">
        <v>263</v>
      </c>
      <c r="E177" s="12" t="s">
        <v>280</v>
      </c>
      <c r="F177" s="12" t="s">
        <v>281</v>
      </c>
      <c r="G177" s="11" t="s">
        <v>92</v>
      </c>
      <c r="H177" s="11" t="s">
        <v>38</v>
      </c>
      <c r="I177" s="11" t="str">
        <f t="shared" si="3"/>
        <v>울산광역시 울주군 온양읍 운화리 일반번지 10-271112303</v>
      </c>
      <c r="J177" s="11" t="s">
        <v>437</v>
      </c>
      <c r="K177" s="11" t="s">
        <v>22</v>
      </c>
      <c r="L177" s="13">
        <v>23.4</v>
      </c>
      <c r="M177" s="13">
        <v>5.34</v>
      </c>
      <c r="N177" s="13">
        <v>27.72</v>
      </c>
      <c r="O177" s="11" t="s">
        <v>15</v>
      </c>
      <c r="P177" s="11" t="s">
        <v>20</v>
      </c>
      <c r="Q177" s="14">
        <v>2600000</v>
      </c>
      <c r="R177" s="14">
        <v>42390</v>
      </c>
      <c r="S177" s="10"/>
    </row>
    <row r="178" spans="1:19" ht="20.100000000000001" hidden="1" customHeight="1">
      <c r="A178" s="10">
        <v>165</v>
      </c>
      <c r="B178" s="11" t="s">
        <v>57</v>
      </c>
      <c r="C178" s="11" t="s">
        <v>287</v>
      </c>
      <c r="D178" s="11" t="s">
        <v>263</v>
      </c>
      <c r="E178" s="12" t="s">
        <v>282</v>
      </c>
      <c r="F178" s="12" t="s">
        <v>283</v>
      </c>
      <c r="G178" s="11" t="s">
        <v>64</v>
      </c>
      <c r="H178" s="11" t="s">
        <v>35</v>
      </c>
      <c r="I178" s="11" t="str">
        <f t="shared" si="3"/>
        <v>울산광역시 울주군 청량면 상남리 일반번지 801-122201302</v>
      </c>
      <c r="J178" s="11" t="s">
        <v>437</v>
      </c>
      <c r="K178" s="11" t="s">
        <v>30</v>
      </c>
      <c r="L178" s="13">
        <v>60.58</v>
      </c>
      <c r="M178" s="13">
        <v>5.34</v>
      </c>
      <c r="N178" s="13">
        <v>69.19</v>
      </c>
      <c r="O178" s="11" t="s">
        <v>31</v>
      </c>
      <c r="P178" s="11" t="s">
        <v>20</v>
      </c>
      <c r="Q178" s="14">
        <v>6083000</v>
      </c>
      <c r="R178" s="14">
        <v>140790</v>
      </c>
      <c r="S178" s="10"/>
    </row>
    <row r="179" spans="1:19" ht="20.100000000000001" hidden="1" customHeight="1">
      <c r="A179" s="10">
        <v>166</v>
      </c>
      <c r="B179" s="11" t="s">
        <v>57</v>
      </c>
      <c r="C179" s="11" t="s">
        <v>287</v>
      </c>
      <c r="D179" s="11" t="s">
        <v>116</v>
      </c>
      <c r="E179" s="12" t="s">
        <v>388</v>
      </c>
      <c r="F179" s="12" t="s">
        <v>389</v>
      </c>
      <c r="G179" s="11" t="s">
        <v>117</v>
      </c>
      <c r="H179" s="11" t="s">
        <v>40</v>
      </c>
      <c r="I179" s="11" t="str">
        <f t="shared" si="3"/>
        <v>울산광역시 중구 태화동 일반번지 851-12108203</v>
      </c>
      <c r="J179" s="11" t="s">
        <v>437</v>
      </c>
      <c r="K179" s="11" t="s">
        <v>22</v>
      </c>
      <c r="L179" s="13">
        <v>30.67</v>
      </c>
      <c r="M179" s="13">
        <v>5.34</v>
      </c>
      <c r="N179" s="13">
        <v>36.340000000000003</v>
      </c>
      <c r="O179" s="11" t="s">
        <v>15</v>
      </c>
      <c r="P179" s="11" t="s">
        <v>25</v>
      </c>
      <c r="Q179" s="14">
        <v>3380000</v>
      </c>
      <c r="R179" s="14">
        <v>80750</v>
      </c>
      <c r="S179" s="10"/>
    </row>
    <row r="180" spans="1:19" ht="20.100000000000001" hidden="1" customHeight="1">
      <c r="A180" s="10">
        <v>167</v>
      </c>
      <c r="B180" s="11" t="s">
        <v>57</v>
      </c>
      <c r="C180" s="11" t="s">
        <v>287</v>
      </c>
      <c r="D180" s="11" t="s">
        <v>116</v>
      </c>
      <c r="E180" s="12" t="s">
        <v>390</v>
      </c>
      <c r="F180" s="12" t="s">
        <v>391</v>
      </c>
      <c r="G180" s="11" t="s">
        <v>93</v>
      </c>
      <c r="H180" s="11" t="s">
        <v>24</v>
      </c>
      <c r="I180" s="11" t="str">
        <f t="shared" si="3"/>
        <v>울산 중구 태화동 일반번지 0840-00071014204</v>
      </c>
      <c r="J180" s="11" t="s">
        <v>437</v>
      </c>
      <c r="K180" s="11" t="s">
        <v>22</v>
      </c>
      <c r="L180" s="13">
        <v>25.44</v>
      </c>
      <c r="M180" s="13">
        <v>5.34</v>
      </c>
      <c r="N180" s="13">
        <v>30.89</v>
      </c>
      <c r="O180" s="11" t="s">
        <v>15</v>
      </c>
      <c r="P180" s="11" t="s">
        <v>25</v>
      </c>
      <c r="Q180" s="14">
        <v>2604000</v>
      </c>
      <c r="R180" s="14">
        <v>86330</v>
      </c>
      <c r="S180" s="10"/>
    </row>
    <row r="181" spans="1:19" ht="20.100000000000001" hidden="1" customHeight="1">
      <c r="A181" s="10">
        <v>168</v>
      </c>
      <c r="B181" s="11" t="s">
        <v>57</v>
      </c>
      <c r="C181" s="11" t="s">
        <v>287</v>
      </c>
      <c r="D181" s="11" t="s">
        <v>116</v>
      </c>
      <c r="E181" s="12" t="s">
        <v>118</v>
      </c>
      <c r="F181" s="12" t="s">
        <v>119</v>
      </c>
      <c r="G181" s="11" t="s">
        <v>120</v>
      </c>
      <c r="H181" s="11" t="s">
        <v>32</v>
      </c>
      <c r="I181" s="11" t="str">
        <f t="shared" si="3"/>
        <v>울산광역시 중구 반구동  789-212311402</v>
      </c>
      <c r="J181" s="11" t="s">
        <v>437</v>
      </c>
      <c r="K181" s="11" t="s">
        <v>22</v>
      </c>
      <c r="L181" s="13">
        <v>31.68</v>
      </c>
      <c r="M181" s="13">
        <v>5.34</v>
      </c>
      <c r="N181" s="13">
        <v>36.979999999999997</v>
      </c>
      <c r="O181" s="11" t="s">
        <v>15</v>
      </c>
      <c r="P181" s="11" t="s">
        <v>33</v>
      </c>
      <c r="Q181" s="14">
        <v>3103000</v>
      </c>
      <c r="R181" s="14">
        <v>118300</v>
      </c>
      <c r="S181" s="10"/>
    </row>
    <row r="182" spans="1:19" ht="20.100000000000001" hidden="1" customHeight="1">
      <c r="A182" s="10">
        <v>169</v>
      </c>
      <c r="B182" s="11" t="s">
        <v>57</v>
      </c>
      <c r="C182" s="11" t="s">
        <v>287</v>
      </c>
      <c r="D182" s="11" t="s">
        <v>116</v>
      </c>
      <c r="E182" s="12" t="s">
        <v>121</v>
      </c>
      <c r="F182" s="12" t="s">
        <v>122</v>
      </c>
      <c r="G182" s="11" t="s">
        <v>74</v>
      </c>
      <c r="H182" s="11" t="s">
        <v>40</v>
      </c>
      <c r="I182" s="11" t="str">
        <f t="shared" si="3"/>
        <v>울산광역시 중구 반구동 일반번지 564-72304203</v>
      </c>
      <c r="J182" s="11" t="s">
        <v>437</v>
      </c>
      <c r="K182" s="11" t="s">
        <v>30</v>
      </c>
      <c r="L182" s="13">
        <v>53.41</v>
      </c>
      <c r="M182" s="13">
        <v>5.34</v>
      </c>
      <c r="N182" s="13">
        <v>61.170499999999997</v>
      </c>
      <c r="O182" s="11" t="s">
        <v>31</v>
      </c>
      <c r="P182" s="11" t="s">
        <v>25</v>
      </c>
      <c r="Q182" s="14">
        <v>5258000</v>
      </c>
      <c r="R182" s="14">
        <v>149370</v>
      </c>
      <c r="S182" s="10"/>
    </row>
    <row r="183" spans="1:19" ht="20.100000000000001" hidden="1" customHeight="1">
      <c r="A183" s="10">
        <v>170</v>
      </c>
      <c r="B183" s="11" t="s">
        <v>57</v>
      </c>
      <c r="C183" s="11" t="s">
        <v>287</v>
      </c>
      <c r="D183" s="11" t="s">
        <v>116</v>
      </c>
      <c r="E183" s="12" t="s">
        <v>121</v>
      </c>
      <c r="F183" s="12" t="s">
        <v>122</v>
      </c>
      <c r="G183" s="11" t="s">
        <v>74</v>
      </c>
      <c r="H183" s="11" t="s">
        <v>36</v>
      </c>
      <c r="I183" s="11" t="str">
        <f t="shared" si="3"/>
        <v>울산광역시 중구 반구동 일반번지 564-72304401</v>
      </c>
      <c r="J183" s="11" t="s">
        <v>437</v>
      </c>
      <c r="K183" s="11" t="s">
        <v>18</v>
      </c>
      <c r="L183" s="13">
        <v>145.84</v>
      </c>
      <c r="M183" s="13">
        <v>5.34</v>
      </c>
      <c r="N183" s="13">
        <v>167.03059999999999</v>
      </c>
      <c r="O183" s="11" t="s">
        <v>19</v>
      </c>
      <c r="P183" s="11" t="s">
        <v>33</v>
      </c>
      <c r="Q183" s="14">
        <v>14395000</v>
      </c>
      <c r="R183" s="14">
        <v>380640</v>
      </c>
      <c r="S183" s="10"/>
    </row>
    <row r="184" spans="1:19" ht="20.100000000000001" hidden="1" customHeight="1">
      <c r="A184" s="10">
        <v>171</v>
      </c>
      <c r="B184" s="11" t="s">
        <v>57</v>
      </c>
      <c r="C184" s="11" t="s">
        <v>287</v>
      </c>
      <c r="D184" s="11" t="s">
        <v>116</v>
      </c>
      <c r="E184" s="12" t="s">
        <v>392</v>
      </c>
      <c r="F184" s="12" t="s">
        <v>393</v>
      </c>
      <c r="G184" s="11" t="s">
        <v>112</v>
      </c>
      <c r="H184" s="11" t="s">
        <v>17</v>
      </c>
      <c r="I184" s="11" t="str">
        <f t="shared" si="3"/>
        <v>울산광역시 중구 반구동  771-122208301</v>
      </c>
      <c r="J184" s="11" t="s">
        <v>437</v>
      </c>
      <c r="K184" s="11" t="s">
        <v>22</v>
      </c>
      <c r="L184" s="13">
        <v>22.95</v>
      </c>
      <c r="M184" s="13">
        <v>5.34</v>
      </c>
      <c r="N184" s="13">
        <v>29.32</v>
      </c>
      <c r="O184" s="11" t="s">
        <v>15</v>
      </c>
      <c r="P184" s="11" t="s">
        <v>20</v>
      </c>
      <c r="Q184" s="14">
        <v>2556000</v>
      </c>
      <c r="R184" s="14">
        <v>54530</v>
      </c>
      <c r="S184" s="10"/>
    </row>
    <row r="185" spans="1:19" ht="20.100000000000001" hidden="1" customHeight="1">
      <c r="A185" s="10">
        <v>172</v>
      </c>
      <c r="B185" s="11" t="s">
        <v>57</v>
      </c>
      <c r="C185" s="11" t="s">
        <v>287</v>
      </c>
      <c r="D185" s="11" t="s">
        <v>116</v>
      </c>
      <c r="E185" s="12" t="s">
        <v>392</v>
      </c>
      <c r="F185" s="12" t="s">
        <v>393</v>
      </c>
      <c r="G185" s="11" t="s">
        <v>112</v>
      </c>
      <c r="H185" s="11" t="s">
        <v>38</v>
      </c>
      <c r="I185" s="11" t="str">
        <f t="shared" si="3"/>
        <v>울산광역시 중구 반구동  771-122208303</v>
      </c>
      <c r="J185" s="11" t="s">
        <v>437</v>
      </c>
      <c r="K185" s="11" t="s">
        <v>22</v>
      </c>
      <c r="L185" s="13">
        <v>28.5</v>
      </c>
      <c r="M185" s="13">
        <v>5.34</v>
      </c>
      <c r="N185" s="13">
        <v>36.4</v>
      </c>
      <c r="O185" s="11" t="s">
        <v>15</v>
      </c>
      <c r="P185" s="11" t="s">
        <v>20</v>
      </c>
      <c r="Q185" s="14">
        <v>3174000</v>
      </c>
      <c r="R185" s="14">
        <v>67690</v>
      </c>
      <c r="S185" s="10"/>
    </row>
    <row r="186" spans="1:19" ht="20.100000000000001" hidden="1" customHeight="1">
      <c r="A186" s="10">
        <v>173</v>
      </c>
      <c r="B186" s="11" t="s">
        <v>57</v>
      </c>
      <c r="C186" s="11" t="s">
        <v>287</v>
      </c>
      <c r="D186" s="11" t="s">
        <v>116</v>
      </c>
      <c r="E186" s="12" t="s">
        <v>124</v>
      </c>
      <c r="F186" s="12" t="s">
        <v>125</v>
      </c>
      <c r="G186" s="11" t="s">
        <v>126</v>
      </c>
      <c r="H186" s="11" t="s">
        <v>27</v>
      </c>
      <c r="I186" s="11" t="str">
        <f t="shared" si="3"/>
        <v>울산광역시 중구 반구동  780-22307202</v>
      </c>
      <c r="J186" s="11" t="s">
        <v>437</v>
      </c>
      <c r="K186" s="11" t="s">
        <v>22</v>
      </c>
      <c r="L186" s="13">
        <v>32.15</v>
      </c>
      <c r="M186" s="13">
        <v>5.34</v>
      </c>
      <c r="N186" s="13">
        <v>38.01</v>
      </c>
      <c r="O186" s="11" t="s">
        <v>15</v>
      </c>
      <c r="P186" s="11" t="s">
        <v>25</v>
      </c>
      <c r="Q186" s="14">
        <v>3275000</v>
      </c>
      <c r="R186" s="14">
        <v>123300</v>
      </c>
      <c r="S186" s="10"/>
    </row>
    <row r="187" spans="1:19" ht="20.100000000000001" hidden="1" customHeight="1">
      <c r="A187" s="10">
        <v>174</v>
      </c>
      <c r="B187" s="11" t="s">
        <v>57</v>
      </c>
      <c r="C187" s="11" t="s">
        <v>287</v>
      </c>
      <c r="D187" s="11" t="s">
        <v>116</v>
      </c>
      <c r="E187" s="12" t="s">
        <v>124</v>
      </c>
      <c r="F187" s="12" t="s">
        <v>125</v>
      </c>
      <c r="G187" s="11" t="s">
        <v>126</v>
      </c>
      <c r="H187" s="11" t="s">
        <v>38</v>
      </c>
      <c r="I187" s="11" t="str">
        <f t="shared" si="3"/>
        <v>울산광역시 중구 반구동  780-22307303</v>
      </c>
      <c r="J187" s="11" t="s">
        <v>437</v>
      </c>
      <c r="K187" s="11" t="s">
        <v>22</v>
      </c>
      <c r="L187" s="13">
        <v>26.95</v>
      </c>
      <c r="M187" s="13">
        <v>5.34</v>
      </c>
      <c r="N187" s="13">
        <v>31.86</v>
      </c>
      <c r="O187" s="11" t="s">
        <v>15</v>
      </c>
      <c r="P187" s="11" t="s">
        <v>20</v>
      </c>
      <c r="Q187" s="14">
        <v>2672000</v>
      </c>
      <c r="R187" s="14">
        <v>103900</v>
      </c>
      <c r="S187" s="10"/>
    </row>
    <row r="188" spans="1:19" ht="20.100000000000001" hidden="1" customHeight="1">
      <c r="A188" s="10">
        <v>175</v>
      </c>
      <c r="B188" s="11" t="s">
        <v>57</v>
      </c>
      <c r="C188" s="11" t="s">
        <v>287</v>
      </c>
      <c r="D188" s="11" t="s">
        <v>116</v>
      </c>
      <c r="E188" s="12" t="s">
        <v>127</v>
      </c>
      <c r="F188" s="12" t="s">
        <v>128</v>
      </c>
      <c r="G188" s="11" t="s">
        <v>104</v>
      </c>
      <c r="H188" s="11" t="s">
        <v>28</v>
      </c>
      <c r="I188" s="11" t="str">
        <f t="shared" si="3"/>
        <v>울산 중구 반구동 일반번지 0790-00121009201</v>
      </c>
      <c r="J188" s="11" t="s">
        <v>437</v>
      </c>
      <c r="K188" s="11" t="s">
        <v>22</v>
      </c>
      <c r="L188" s="13">
        <v>29.78</v>
      </c>
      <c r="M188" s="13">
        <v>5.34</v>
      </c>
      <c r="N188" s="13">
        <v>34.24</v>
      </c>
      <c r="O188" s="11" t="s">
        <v>15</v>
      </c>
      <c r="P188" s="11" t="s">
        <v>25</v>
      </c>
      <c r="Q188" s="14">
        <v>2950000</v>
      </c>
      <c r="R188" s="14">
        <v>99800</v>
      </c>
      <c r="S188" s="10"/>
    </row>
    <row r="189" spans="1:19" ht="20.100000000000001" hidden="1" customHeight="1">
      <c r="A189" s="10">
        <v>176</v>
      </c>
      <c r="B189" s="11" t="s">
        <v>57</v>
      </c>
      <c r="C189" s="11" t="s">
        <v>287</v>
      </c>
      <c r="D189" s="11" t="s">
        <v>116</v>
      </c>
      <c r="E189" s="12" t="s">
        <v>394</v>
      </c>
      <c r="F189" s="12" t="s">
        <v>395</v>
      </c>
      <c r="G189" s="11" t="s">
        <v>72</v>
      </c>
      <c r="H189" s="11" t="s">
        <v>40</v>
      </c>
      <c r="I189" s="11" t="str">
        <f t="shared" si="3"/>
        <v>울산광역시 중구 반구동  788-62205203</v>
      </c>
      <c r="J189" s="11" t="s">
        <v>437</v>
      </c>
      <c r="K189" s="11" t="s">
        <v>22</v>
      </c>
      <c r="L189" s="13">
        <v>29.15</v>
      </c>
      <c r="M189" s="13">
        <v>5.34</v>
      </c>
      <c r="N189" s="13">
        <v>34.311</v>
      </c>
      <c r="O189" s="11" t="s">
        <v>15</v>
      </c>
      <c r="P189" s="11" t="s">
        <v>25</v>
      </c>
      <c r="Q189" s="14">
        <v>2997000</v>
      </c>
      <c r="R189" s="14">
        <v>67340</v>
      </c>
      <c r="S189" s="10"/>
    </row>
    <row r="190" spans="1:19" ht="20.100000000000001" hidden="1" customHeight="1">
      <c r="A190" s="10">
        <v>177</v>
      </c>
      <c r="B190" s="11" t="s">
        <v>57</v>
      </c>
      <c r="C190" s="11" t="s">
        <v>287</v>
      </c>
      <c r="D190" s="11" t="s">
        <v>116</v>
      </c>
      <c r="E190" s="12" t="s">
        <v>394</v>
      </c>
      <c r="F190" s="12" t="s">
        <v>395</v>
      </c>
      <c r="G190" s="11" t="s">
        <v>72</v>
      </c>
      <c r="H190" s="11" t="s">
        <v>35</v>
      </c>
      <c r="I190" s="11" t="str">
        <f t="shared" si="3"/>
        <v>울산광역시 중구 반구동  788-62205302</v>
      </c>
      <c r="J190" s="11" t="s">
        <v>437</v>
      </c>
      <c r="K190" s="11" t="s">
        <v>22</v>
      </c>
      <c r="L190" s="13">
        <v>31.31</v>
      </c>
      <c r="M190" s="13">
        <v>5.34</v>
      </c>
      <c r="N190" s="13">
        <v>36.853999999999999</v>
      </c>
      <c r="O190" s="11" t="s">
        <v>15</v>
      </c>
      <c r="P190" s="11" t="s">
        <v>20</v>
      </c>
      <c r="Q190" s="14">
        <v>3174000</v>
      </c>
      <c r="R190" s="14">
        <v>73430</v>
      </c>
      <c r="S190" s="10"/>
    </row>
    <row r="191" spans="1:19" ht="20.100000000000001" hidden="1" customHeight="1">
      <c r="A191" s="10">
        <v>178</v>
      </c>
      <c r="B191" s="11" t="s">
        <v>57</v>
      </c>
      <c r="C191" s="11" t="s">
        <v>287</v>
      </c>
      <c r="D191" s="11" t="s">
        <v>116</v>
      </c>
      <c r="E191" s="12" t="s">
        <v>394</v>
      </c>
      <c r="F191" s="12" t="s">
        <v>395</v>
      </c>
      <c r="G191" s="11" t="s">
        <v>72</v>
      </c>
      <c r="H191" s="11" t="s">
        <v>36</v>
      </c>
      <c r="I191" s="11" t="str">
        <f t="shared" si="3"/>
        <v>울산광역시 중구 반구동  788-62205401</v>
      </c>
      <c r="J191" s="11" t="s">
        <v>437</v>
      </c>
      <c r="K191" s="11" t="s">
        <v>18</v>
      </c>
      <c r="L191" s="13">
        <v>106.96</v>
      </c>
      <c r="M191" s="13">
        <v>5.34</v>
      </c>
      <c r="N191" s="13">
        <v>125.898</v>
      </c>
      <c r="O191" s="11" t="s">
        <v>19</v>
      </c>
      <c r="P191" s="11" t="s">
        <v>33</v>
      </c>
      <c r="Q191" s="14">
        <v>11022000</v>
      </c>
      <c r="R191" s="14">
        <v>249010</v>
      </c>
      <c r="S191" s="10"/>
    </row>
    <row r="192" spans="1:19" ht="20.100000000000001" hidden="1" customHeight="1">
      <c r="A192" s="10">
        <v>179</v>
      </c>
      <c r="B192" s="11" t="s">
        <v>57</v>
      </c>
      <c r="C192" s="11" t="s">
        <v>287</v>
      </c>
      <c r="D192" s="11" t="s">
        <v>116</v>
      </c>
      <c r="E192" s="12" t="s">
        <v>129</v>
      </c>
      <c r="F192" s="12" t="s">
        <v>130</v>
      </c>
      <c r="G192" s="11" t="s">
        <v>76</v>
      </c>
      <c r="H192" s="11" t="s">
        <v>28</v>
      </c>
      <c r="I192" s="11" t="str">
        <f t="shared" si="3"/>
        <v>울산 중구 반구동 일반번지 0789-00021002201</v>
      </c>
      <c r="J192" s="11" t="s">
        <v>437</v>
      </c>
      <c r="K192" s="11" t="s">
        <v>22</v>
      </c>
      <c r="L192" s="13">
        <v>31.35</v>
      </c>
      <c r="M192" s="13">
        <v>5.34</v>
      </c>
      <c r="N192" s="13">
        <v>37.270000000000003</v>
      </c>
      <c r="O192" s="11" t="s">
        <v>15</v>
      </c>
      <c r="P192" s="11" t="s">
        <v>25</v>
      </c>
      <c r="Q192" s="14">
        <v>3210000</v>
      </c>
      <c r="R192" s="14">
        <v>123420</v>
      </c>
      <c r="S192" s="10"/>
    </row>
    <row r="193" spans="1:19" ht="20.100000000000001" hidden="1" customHeight="1">
      <c r="A193" s="10">
        <v>180</v>
      </c>
      <c r="B193" s="11" t="s">
        <v>57</v>
      </c>
      <c r="C193" s="11" t="s">
        <v>287</v>
      </c>
      <c r="D193" s="11" t="s">
        <v>116</v>
      </c>
      <c r="E193" s="12" t="s">
        <v>131</v>
      </c>
      <c r="F193" s="12" t="s">
        <v>132</v>
      </c>
      <c r="G193" s="11" t="s">
        <v>58</v>
      </c>
      <c r="H193" s="11" t="s">
        <v>28</v>
      </c>
      <c r="I193" s="11" t="str">
        <f t="shared" si="3"/>
        <v>울산광역시 중구 복산동 일반번지 193-82303201</v>
      </c>
      <c r="J193" s="11" t="s">
        <v>437</v>
      </c>
      <c r="K193" s="11" t="s">
        <v>22</v>
      </c>
      <c r="L193" s="13">
        <v>27.25</v>
      </c>
      <c r="M193" s="13">
        <v>5.34</v>
      </c>
      <c r="N193" s="13">
        <v>32.658900000000003</v>
      </c>
      <c r="O193" s="11" t="s">
        <v>15</v>
      </c>
      <c r="P193" s="11" t="s">
        <v>25</v>
      </c>
      <c r="Q193" s="14">
        <v>2758000</v>
      </c>
      <c r="R193" s="14">
        <v>83710</v>
      </c>
      <c r="S193" s="10"/>
    </row>
    <row r="194" spans="1:19" ht="20.100000000000001" hidden="1" customHeight="1">
      <c r="A194" s="10">
        <v>181</v>
      </c>
      <c r="B194" s="11" t="s">
        <v>57</v>
      </c>
      <c r="C194" s="11" t="s">
        <v>287</v>
      </c>
      <c r="D194" s="11" t="s">
        <v>116</v>
      </c>
      <c r="E194" s="12" t="s">
        <v>131</v>
      </c>
      <c r="F194" s="12" t="s">
        <v>132</v>
      </c>
      <c r="G194" s="11" t="s">
        <v>58</v>
      </c>
      <c r="H194" s="11" t="s">
        <v>40</v>
      </c>
      <c r="I194" s="11" t="str">
        <f t="shared" si="3"/>
        <v>울산광역시 중구 복산동 일반번지 193-82303203</v>
      </c>
      <c r="J194" s="11" t="s">
        <v>437</v>
      </c>
      <c r="K194" s="11" t="s">
        <v>22</v>
      </c>
      <c r="L194" s="13">
        <v>24.57</v>
      </c>
      <c r="M194" s="13">
        <v>5.34</v>
      </c>
      <c r="N194" s="13">
        <v>29.446999999999999</v>
      </c>
      <c r="O194" s="11" t="s">
        <v>15</v>
      </c>
      <c r="P194" s="11" t="s">
        <v>25</v>
      </c>
      <c r="Q194" s="14">
        <v>2499000</v>
      </c>
      <c r="R194" s="14">
        <v>75900</v>
      </c>
      <c r="S194" s="10"/>
    </row>
    <row r="195" spans="1:19" ht="20.100000000000001" hidden="1" customHeight="1">
      <c r="A195" s="10">
        <v>182</v>
      </c>
      <c r="B195" s="11" t="s">
        <v>57</v>
      </c>
      <c r="C195" s="11" t="s">
        <v>287</v>
      </c>
      <c r="D195" s="11" t="s">
        <v>116</v>
      </c>
      <c r="E195" s="12" t="s">
        <v>131</v>
      </c>
      <c r="F195" s="12" t="s">
        <v>132</v>
      </c>
      <c r="G195" s="11" t="s">
        <v>58</v>
      </c>
      <c r="H195" s="11" t="s">
        <v>24</v>
      </c>
      <c r="I195" s="11" t="str">
        <f t="shared" si="3"/>
        <v>울산광역시 중구 복산동 일반번지 193-82303204</v>
      </c>
      <c r="J195" s="11" t="s">
        <v>437</v>
      </c>
      <c r="K195" s="11" t="s">
        <v>22</v>
      </c>
      <c r="L195" s="13">
        <v>24.01</v>
      </c>
      <c r="M195" s="13">
        <v>5.34</v>
      </c>
      <c r="N195" s="13">
        <v>28.7758</v>
      </c>
      <c r="O195" s="11" t="s">
        <v>15</v>
      </c>
      <c r="P195" s="11" t="s">
        <v>25</v>
      </c>
      <c r="Q195" s="14">
        <v>2413000</v>
      </c>
      <c r="R195" s="14">
        <v>74140</v>
      </c>
      <c r="S195" s="10"/>
    </row>
    <row r="196" spans="1:19" ht="20.100000000000001" hidden="1" customHeight="1">
      <c r="A196" s="10">
        <v>183</v>
      </c>
      <c r="B196" s="11" t="s">
        <v>57</v>
      </c>
      <c r="C196" s="11" t="s">
        <v>287</v>
      </c>
      <c r="D196" s="11" t="s">
        <v>116</v>
      </c>
      <c r="E196" s="12" t="s">
        <v>131</v>
      </c>
      <c r="F196" s="12" t="s">
        <v>132</v>
      </c>
      <c r="G196" s="11" t="s">
        <v>58</v>
      </c>
      <c r="H196" s="11" t="s">
        <v>35</v>
      </c>
      <c r="I196" s="11" t="str">
        <f t="shared" si="3"/>
        <v>울산광역시 중구 복산동 일반번지 193-82303302</v>
      </c>
      <c r="J196" s="11" t="s">
        <v>437</v>
      </c>
      <c r="K196" s="11" t="s">
        <v>22</v>
      </c>
      <c r="L196" s="13">
        <v>35.174999999999997</v>
      </c>
      <c r="M196" s="13">
        <v>5.34</v>
      </c>
      <c r="N196" s="13">
        <v>42.156999999999996</v>
      </c>
      <c r="O196" s="11" t="s">
        <v>15</v>
      </c>
      <c r="P196" s="11" t="s">
        <v>20</v>
      </c>
      <c r="Q196" s="14">
        <v>3620000</v>
      </c>
      <c r="R196" s="14">
        <v>108720</v>
      </c>
      <c r="S196" s="10"/>
    </row>
    <row r="197" spans="1:19" ht="20.100000000000001" hidden="1" customHeight="1">
      <c r="A197" s="10">
        <v>184</v>
      </c>
      <c r="B197" s="11" t="s">
        <v>57</v>
      </c>
      <c r="C197" s="11" t="s">
        <v>287</v>
      </c>
      <c r="D197" s="11" t="s">
        <v>116</v>
      </c>
      <c r="E197" s="12" t="s">
        <v>131</v>
      </c>
      <c r="F197" s="12" t="s">
        <v>132</v>
      </c>
      <c r="G197" s="11" t="s">
        <v>58</v>
      </c>
      <c r="H197" s="11" t="s">
        <v>38</v>
      </c>
      <c r="I197" s="11" t="str">
        <f t="shared" si="3"/>
        <v>울산광역시 중구 복산동 일반번지 193-82303303</v>
      </c>
      <c r="J197" s="11" t="s">
        <v>437</v>
      </c>
      <c r="K197" s="11" t="s">
        <v>22</v>
      </c>
      <c r="L197" s="13">
        <v>29.004999999999999</v>
      </c>
      <c r="M197" s="13">
        <v>5.34</v>
      </c>
      <c r="N197" s="13">
        <v>34.762300000000003</v>
      </c>
      <c r="O197" s="11" t="s">
        <v>15</v>
      </c>
      <c r="P197" s="11" t="s">
        <v>20</v>
      </c>
      <c r="Q197" s="14">
        <v>2930000</v>
      </c>
      <c r="R197" s="14">
        <v>89660</v>
      </c>
      <c r="S197" s="10"/>
    </row>
    <row r="198" spans="1:19" ht="20.100000000000001" hidden="1" customHeight="1">
      <c r="A198" s="10">
        <v>185</v>
      </c>
      <c r="B198" s="11" t="s">
        <v>57</v>
      </c>
      <c r="C198" s="11" t="s">
        <v>287</v>
      </c>
      <c r="D198" s="11" t="s">
        <v>116</v>
      </c>
      <c r="E198" s="12" t="s">
        <v>133</v>
      </c>
      <c r="F198" s="12" t="s">
        <v>134</v>
      </c>
      <c r="G198" s="11" t="s">
        <v>135</v>
      </c>
      <c r="H198" s="11" t="s">
        <v>40</v>
      </c>
      <c r="I198" s="11" t="str">
        <f t="shared" si="3"/>
        <v>울산광역시 중구 태화동 일반번지 838-62305203</v>
      </c>
      <c r="J198" s="11" t="s">
        <v>437</v>
      </c>
      <c r="K198" s="11" t="s">
        <v>22</v>
      </c>
      <c r="L198" s="13">
        <v>23.2</v>
      </c>
      <c r="M198" s="13">
        <v>5.34</v>
      </c>
      <c r="N198" s="13">
        <v>27.5124</v>
      </c>
      <c r="O198" s="11" t="s">
        <v>15</v>
      </c>
      <c r="P198" s="11" t="s">
        <v>25</v>
      </c>
      <c r="Q198" s="14">
        <v>2327000</v>
      </c>
      <c r="R198" s="14">
        <v>62280</v>
      </c>
      <c r="S198" s="10"/>
    </row>
    <row r="199" spans="1:19" ht="20.100000000000001" hidden="1" customHeight="1">
      <c r="A199" s="10">
        <v>186</v>
      </c>
      <c r="B199" s="11" t="s">
        <v>57</v>
      </c>
      <c r="C199" s="11" t="s">
        <v>287</v>
      </c>
      <c r="D199" s="11" t="s">
        <v>116</v>
      </c>
      <c r="E199" s="12" t="s">
        <v>396</v>
      </c>
      <c r="F199" s="12" t="s">
        <v>397</v>
      </c>
      <c r="G199" s="11" t="s">
        <v>69</v>
      </c>
      <c r="H199" s="11" t="s">
        <v>37</v>
      </c>
      <c r="I199" s="11" t="str">
        <f t="shared" si="3"/>
        <v>울산광역시 중구 서동 일반번지 64-172302502</v>
      </c>
      <c r="J199" s="11" t="s">
        <v>437</v>
      </c>
      <c r="K199" s="11" t="s">
        <v>22</v>
      </c>
      <c r="L199" s="13">
        <v>30.15</v>
      </c>
      <c r="M199" s="13">
        <v>5.34</v>
      </c>
      <c r="N199" s="13">
        <v>33.678600000000003</v>
      </c>
      <c r="O199" s="11" t="s">
        <v>15</v>
      </c>
      <c r="P199" s="11" t="s">
        <v>34</v>
      </c>
      <c r="Q199" s="14">
        <v>2844000</v>
      </c>
      <c r="R199" s="14">
        <v>79840</v>
      </c>
      <c r="S199" s="10"/>
    </row>
    <row r="200" spans="1:19" ht="20.100000000000001" hidden="1" customHeight="1">
      <c r="A200" s="10">
        <v>187</v>
      </c>
      <c r="B200" s="11" t="s">
        <v>57</v>
      </c>
      <c r="C200" s="11" t="s">
        <v>287</v>
      </c>
      <c r="D200" s="11" t="s">
        <v>116</v>
      </c>
      <c r="E200" s="12" t="s">
        <v>136</v>
      </c>
      <c r="F200" s="12" t="s">
        <v>137</v>
      </c>
      <c r="G200" s="11" t="s">
        <v>41</v>
      </c>
      <c r="H200" s="11" t="s">
        <v>28</v>
      </c>
      <c r="I200" s="11" t="str">
        <f t="shared" si="3"/>
        <v>울산 중구 남외동 일반번지 0009-0015112201</v>
      </c>
      <c r="J200" s="11" t="s">
        <v>437</v>
      </c>
      <c r="K200" s="11" t="s">
        <v>22</v>
      </c>
      <c r="L200" s="13">
        <v>37.25</v>
      </c>
      <c r="M200" s="13">
        <v>5.34</v>
      </c>
      <c r="N200" s="13">
        <v>44.44</v>
      </c>
      <c r="O200" s="11" t="s">
        <v>15</v>
      </c>
      <c r="P200" s="11" t="s">
        <v>25</v>
      </c>
      <c r="Q200" s="14">
        <v>4225000</v>
      </c>
      <c r="R200" s="14">
        <v>52740</v>
      </c>
      <c r="S200" s="10"/>
    </row>
    <row r="201" spans="1:19" ht="20.100000000000001" hidden="1" customHeight="1">
      <c r="A201" s="10">
        <v>188</v>
      </c>
      <c r="B201" s="11" t="s">
        <v>57</v>
      </c>
      <c r="C201" s="11" t="s">
        <v>287</v>
      </c>
      <c r="D201" s="11" t="s">
        <v>116</v>
      </c>
      <c r="E201" s="12" t="s">
        <v>136</v>
      </c>
      <c r="F201" s="12" t="s">
        <v>137</v>
      </c>
      <c r="G201" s="11" t="s">
        <v>41</v>
      </c>
      <c r="H201" s="11" t="s">
        <v>50</v>
      </c>
      <c r="I201" s="11" t="str">
        <f t="shared" si="3"/>
        <v>울산 중구 남외동 일반번지 0009-0015112304</v>
      </c>
      <c r="J201" s="11" t="s">
        <v>437</v>
      </c>
      <c r="K201" s="11" t="s">
        <v>22</v>
      </c>
      <c r="L201" s="13">
        <v>37.25</v>
      </c>
      <c r="M201" s="13">
        <v>5.34</v>
      </c>
      <c r="N201" s="13">
        <v>44.44</v>
      </c>
      <c r="O201" s="11" t="s">
        <v>15</v>
      </c>
      <c r="P201" s="11" t="s">
        <v>20</v>
      </c>
      <c r="Q201" s="14">
        <v>4225000</v>
      </c>
      <c r="R201" s="14">
        <v>52740</v>
      </c>
      <c r="S201" s="10"/>
    </row>
    <row r="202" spans="1:19" ht="20.100000000000001" hidden="1" customHeight="1">
      <c r="A202" s="10">
        <v>189</v>
      </c>
      <c r="B202" s="11" t="s">
        <v>57</v>
      </c>
      <c r="C202" s="11" t="s">
        <v>287</v>
      </c>
      <c r="D202" s="11" t="s">
        <v>116</v>
      </c>
      <c r="E202" s="12" t="s">
        <v>138</v>
      </c>
      <c r="F202" s="12" t="s">
        <v>139</v>
      </c>
      <c r="G202" s="11" t="s">
        <v>47</v>
      </c>
      <c r="H202" s="11" t="s">
        <v>27</v>
      </c>
      <c r="I202" s="11" t="str">
        <f t="shared" si="3"/>
        <v>울산 중구 서동 일반번지 0062-0011124202</v>
      </c>
      <c r="J202" s="11" t="s">
        <v>437</v>
      </c>
      <c r="K202" s="11" t="s">
        <v>22</v>
      </c>
      <c r="L202" s="13">
        <v>35.56</v>
      </c>
      <c r="M202" s="13">
        <v>5.34</v>
      </c>
      <c r="N202" s="13">
        <v>43.67</v>
      </c>
      <c r="O202" s="11" t="s">
        <v>15</v>
      </c>
      <c r="P202" s="11" t="s">
        <v>25</v>
      </c>
      <c r="Q202" s="14">
        <v>3925000</v>
      </c>
      <c r="R202" s="14">
        <v>81410</v>
      </c>
      <c r="S202" s="10"/>
    </row>
    <row r="203" spans="1:19" ht="20.100000000000001" hidden="1" customHeight="1">
      <c r="A203" s="10">
        <v>190</v>
      </c>
      <c r="B203" s="11" t="s">
        <v>57</v>
      </c>
      <c r="C203" s="11" t="s">
        <v>287</v>
      </c>
      <c r="D203" s="11" t="s">
        <v>116</v>
      </c>
      <c r="E203" s="12" t="s">
        <v>140</v>
      </c>
      <c r="F203" s="12" t="s">
        <v>141</v>
      </c>
      <c r="G203" s="11" t="s">
        <v>142</v>
      </c>
      <c r="H203" s="11" t="s">
        <v>40</v>
      </c>
      <c r="I203" s="11" t="str">
        <f t="shared" si="3"/>
        <v>울산광역시 중구 남외동 일반번지 8-32211203</v>
      </c>
      <c r="J203" s="11" t="s">
        <v>437</v>
      </c>
      <c r="K203" s="11" t="s">
        <v>22</v>
      </c>
      <c r="L203" s="13">
        <v>47.365000000000002</v>
      </c>
      <c r="M203" s="13">
        <v>5.34</v>
      </c>
      <c r="N203" s="13">
        <v>53.424999999999997</v>
      </c>
      <c r="O203" s="11" t="s">
        <v>15</v>
      </c>
      <c r="P203" s="11" t="s">
        <v>25</v>
      </c>
      <c r="Q203" s="14">
        <v>4568000</v>
      </c>
      <c r="R203" s="14">
        <v>127480</v>
      </c>
      <c r="S203" s="10"/>
    </row>
    <row r="204" spans="1:19" ht="20.100000000000001" hidden="1" customHeight="1">
      <c r="A204" s="10">
        <v>191</v>
      </c>
      <c r="B204" s="11" t="s">
        <v>57</v>
      </c>
      <c r="C204" s="11" t="s">
        <v>287</v>
      </c>
      <c r="D204" s="11" t="s">
        <v>116</v>
      </c>
      <c r="E204" s="12" t="s">
        <v>140</v>
      </c>
      <c r="F204" s="12" t="s">
        <v>141</v>
      </c>
      <c r="G204" s="11" t="s">
        <v>142</v>
      </c>
      <c r="H204" s="11" t="s">
        <v>35</v>
      </c>
      <c r="I204" s="11" t="str">
        <f t="shared" si="3"/>
        <v>울산광역시 중구 남외동 일반번지 8-32211302</v>
      </c>
      <c r="J204" s="11" t="s">
        <v>437</v>
      </c>
      <c r="K204" s="11" t="s">
        <v>30</v>
      </c>
      <c r="L204" s="13">
        <v>52.29</v>
      </c>
      <c r="M204" s="13">
        <v>5.34</v>
      </c>
      <c r="N204" s="13">
        <v>58.98</v>
      </c>
      <c r="O204" s="11" t="s">
        <v>31</v>
      </c>
      <c r="P204" s="11" t="s">
        <v>20</v>
      </c>
      <c r="Q204" s="14">
        <v>4999000</v>
      </c>
      <c r="R204" s="14">
        <v>141130</v>
      </c>
      <c r="S204" s="10"/>
    </row>
    <row r="205" spans="1:19" ht="20.100000000000001" hidden="1" customHeight="1">
      <c r="A205" s="10">
        <v>192</v>
      </c>
      <c r="B205" s="11" t="s">
        <v>57</v>
      </c>
      <c r="C205" s="11" t="s">
        <v>287</v>
      </c>
      <c r="D205" s="11" t="s">
        <v>116</v>
      </c>
      <c r="E205" s="12" t="s">
        <v>143</v>
      </c>
      <c r="F205" s="12" t="s">
        <v>144</v>
      </c>
      <c r="G205" s="11" t="s">
        <v>145</v>
      </c>
      <c r="H205" s="11" t="s">
        <v>40</v>
      </c>
      <c r="I205" s="11" t="str">
        <f t="shared" si="3"/>
        <v>울산광역시 중구 동동 일반번지 450-52106203</v>
      </c>
      <c r="J205" s="11" t="s">
        <v>437</v>
      </c>
      <c r="K205" s="11" t="s">
        <v>22</v>
      </c>
      <c r="L205" s="13">
        <v>49.11</v>
      </c>
      <c r="M205" s="13">
        <v>5.34</v>
      </c>
      <c r="N205" s="13">
        <v>57.640999999999998</v>
      </c>
      <c r="O205" s="11" t="s">
        <v>31</v>
      </c>
      <c r="P205" s="11" t="s">
        <v>25</v>
      </c>
      <c r="Q205" s="14">
        <v>5353000</v>
      </c>
      <c r="R205" s="14">
        <v>139650</v>
      </c>
      <c r="S205" s="10"/>
    </row>
    <row r="206" spans="1:19" ht="20.100000000000001" hidden="1" customHeight="1">
      <c r="A206" s="10">
        <v>193</v>
      </c>
      <c r="B206" s="11" t="s">
        <v>57</v>
      </c>
      <c r="C206" s="11" t="s">
        <v>287</v>
      </c>
      <c r="D206" s="11" t="s">
        <v>116</v>
      </c>
      <c r="E206" s="12" t="s">
        <v>143</v>
      </c>
      <c r="F206" s="12" t="s">
        <v>144</v>
      </c>
      <c r="G206" s="11" t="s">
        <v>145</v>
      </c>
      <c r="H206" s="11" t="s">
        <v>24</v>
      </c>
      <c r="I206" s="11" t="str">
        <f t="shared" si="3"/>
        <v>울산광역시 중구 동동 일반번지 450-52106204</v>
      </c>
      <c r="J206" s="11" t="s">
        <v>437</v>
      </c>
      <c r="K206" s="11" t="s">
        <v>22</v>
      </c>
      <c r="L206" s="13">
        <v>46.5</v>
      </c>
      <c r="M206" s="13">
        <v>5.34</v>
      </c>
      <c r="N206" s="13">
        <v>54.577599999999997</v>
      </c>
      <c r="O206" s="11" t="s">
        <v>31</v>
      </c>
      <c r="P206" s="11" t="s">
        <v>25</v>
      </c>
      <c r="Q206" s="14">
        <v>5071000</v>
      </c>
      <c r="R206" s="14">
        <v>132210</v>
      </c>
      <c r="S206" s="10"/>
    </row>
    <row r="207" spans="1:19" ht="20.100000000000001" hidden="1" customHeight="1">
      <c r="A207" s="10">
        <v>194</v>
      </c>
      <c r="B207" s="11" t="s">
        <v>57</v>
      </c>
      <c r="C207" s="11" t="s">
        <v>287</v>
      </c>
      <c r="D207" s="11" t="s">
        <v>116</v>
      </c>
      <c r="E207" s="12" t="s">
        <v>143</v>
      </c>
      <c r="F207" s="12" t="s">
        <v>144</v>
      </c>
      <c r="G207" s="11" t="s">
        <v>145</v>
      </c>
      <c r="H207" s="11" t="s">
        <v>17</v>
      </c>
      <c r="I207" s="11" t="str">
        <f t="shared" ref="I207:I241" si="4">F207&amp;G207&amp;H207</f>
        <v>울산광역시 중구 동동 일반번지 450-52106301</v>
      </c>
      <c r="J207" s="11" t="s">
        <v>437</v>
      </c>
      <c r="K207" s="11" t="s">
        <v>22</v>
      </c>
      <c r="L207" s="13">
        <v>23.79</v>
      </c>
      <c r="M207" s="13">
        <v>5.34</v>
      </c>
      <c r="N207" s="13">
        <v>27.922599999999999</v>
      </c>
      <c r="O207" s="11" t="s">
        <v>15</v>
      </c>
      <c r="P207" s="11" t="s">
        <v>20</v>
      </c>
      <c r="Q207" s="14">
        <v>2535000</v>
      </c>
      <c r="R207" s="14">
        <v>78490</v>
      </c>
      <c r="S207" s="10"/>
    </row>
    <row r="208" spans="1:19" ht="20.100000000000001" hidden="1" customHeight="1">
      <c r="A208" s="10">
        <v>195</v>
      </c>
      <c r="B208" s="11" t="s">
        <v>57</v>
      </c>
      <c r="C208" s="11" t="s">
        <v>287</v>
      </c>
      <c r="D208" s="11" t="s">
        <v>116</v>
      </c>
      <c r="E208" s="12" t="s">
        <v>143</v>
      </c>
      <c r="F208" s="12" t="s">
        <v>144</v>
      </c>
      <c r="G208" s="11" t="s">
        <v>145</v>
      </c>
      <c r="H208" s="11" t="s">
        <v>35</v>
      </c>
      <c r="I208" s="11" t="str">
        <f t="shared" si="4"/>
        <v>울산광역시 중구 동동 일반번지 450-52106302</v>
      </c>
      <c r="J208" s="11" t="s">
        <v>437</v>
      </c>
      <c r="K208" s="11" t="s">
        <v>22</v>
      </c>
      <c r="L208" s="13">
        <v>34.42</v>
      </c>
      <c r="M208" s="13">
        <v>5.34</v>
      </c>
      <c r="N208" s="13">
        <v>40.399099999999997</v>
      </c>
      <c r="O208" s="11" t="s">
        <v>15</v>
      </c>
      <c r="P208" s="11" t="s">
        <v>20</v>
      </c>
      <c r="Q208" s="14">
        <v>3756000</v>
      </c>
      <c r="R208" s="14">
        <v>112740</v>
      </c>
      <c r="S208" s="10"/>
    </row>
    <row r="209" spans="1:19" ht="20.100000000000001" hidden="1" customHeight="1">
      <c r="A209" s="10">
        <v>196</v>
      </c>
      <c r="B209" s="11" t="s">
        <v>57</v>
      </c>
      <c r="C209" s="11" t="s">
        <v>287</v>
      </c>
      <c r="D209" s="11" t="s">
        <v>116</v>
      </c>
      <c r="E209" s="12" t="s">
        <v>146</v>
      </c>
      <c r="F209" s="12" t="s">
        <v>147</v>
      </c>
      <c r="G209" s="11" t="s">
        <v>80</v>
      </c>
      <c r="H209" s="11" t="s">
        <v>28</v>
      </c>
      <c r="I209" s="11" t="str">
        <f t="shared" si="4"/>
        <v>울산광역시 중구 학성동  40-172204201</v>
      </c>
      <c r="J209" s="11" t="s">
        <v>437</v>
      </c>
      <c r="K209" s="11" t="s">
        <v>22</v>
      </c>
      <c r="L209" s="13">
        <v>35.74</v>
      </c>
      <c r="M209" s="13">
        <v>5.34</v>
      </c>
      <c r="N209" s="13">
        <v>41.46</v>
      </c>
      <c r="O209" s="11" t="s">
        <v>31</v>
      </c>
      <c r="P209" s="11" t="s">
        <v>25</v>
      </c>
      <c r="Q209" s="14">
        <v>3615000</v>
      </c>
      <c r="R209" s="14">
        <v>81360</v>
      </c>
      <c r="S209" s="10"/>
    </row>
    <row r="210" spans="1:19" ht="20.100000000000001" hidden="1" customHeight="1">
      <c r="A210" s="10">
        <v>197</v>
      </c>
      <c r="B210" s="11" t="s">
        <v>57</v>
      </c>
      <c r="C210" s="11" t="s">
        <v>287</v>
      </c>
      <c r="D210" s="11" t="s">
        <v>116</v>
      </c>
      <c r="E210" s="12" t="s">
        <v>398</v>
      </c>
      <c r="F210" s="12" t="s">
        <v>399</v>
      </c>
      <c r="G210" s="11" t="s">
        <v>61</v>
      </c>
      <c r="H210" s="11" t="s">
        <v>68</v>
      </c>
      <c r="I210" s="11" t="str">
        <f t="shared" si="4"/>
        <v>울산광역시 중구 성안동 일반번지 488-42202205</v>
      </c>
      <c r="J210" s="11" t="s">
        <v>437</v>
      </c>
      <c r="K210" s="11" t="s">
        <v>22</v>
      </c>
      <c r="L210" s="13">
        <v>20.8</v>
      </c>
      <c r="M210" s="13">
        <v>5.34</v>
      </c>
      <c r="N210" s="13">
        <v>23.31</v>
      </c>
      <c r="O210" s="11" t="s">
        <v>15</v>
      </c>
      <c r="P210" s="11" t="s">
        <v>25</v>
      </c>
      <c r="Q210" s="14">
        <v>2027000</v>
      </c>
      <c r="R210" s="14">
        <v>58520</v>
      </c>
      <c r="S210" s="10"/>
    </row>
    <row r="211" spans="1:19" ht="20.100000000000001" hidden="1" customHeight="1">
      <c r="A211" s="10">
        <v>198</v>
      </c>
      <c r="B211" s="11" t="s">
        <v>57</v>
      </c>
      <c r="C211" s="11" t="s">
        <v>287</v>
      </c>
      <c r="D211" s="11" t="s">
        <v>116</v>
      </c>
      <c r="E211" s="12" t="s">
        <v>398</v>
      </c>
      <c r="F211" s="12" t="s">
        <v>399</v>
      </c>
      <c r="G211" s="11" t="s">
        <v>61</v>
      </c>
      <c r="H211" s="11" t="s">
        <v>38</v>
      </c>
      <c r="I211" s="11" t="str">
        <f t="shared" si="4"/>
        <v>울산광역시 중구 성안동 일반번지 488-42202303</v>
      </c>
      <c r="J211" s="11" t="s">
        <v>437</v>
      </c>
      <c r="K211" s="11" t="s">
        <v>22</v>
      </c>
      <c r="L211" s="13">
        <v>24.2</v>
      </c>
      <c r="M211" s="13">
        <v>5.34</v>
      </c>
      <c r="N211" s="13">
        <v>27.12</v>
      </c>
      <c r="O211" s="11" t="s">
        <v>15</v>
      </c>
      <c r="P211" s="11" t="s">
        <v>20</v>
      </c>
      <c r="Q211" s="14">
        <v>2380000</v>
      </c>
      <c r="R211" s="14">
        <v>68140</v>
      </c>
      <c r="S211" s="10"/>
    </row>
    <row r="212" spans="1:19" ht="20.100000000000001" hidden="1" customHeight="1">
      <c r="A212" s="10">
        <v>199</v>
      </c>
      <c r="B212" s="11" t="s">
        <v>57</v>
      </c>
      <c r="C212" s="11" t="s">
        <v>287</v>
      </c>
      <c r="D212" s="11" t="s">
        <v>116</v>
      </c>
      <c r="E212" s="12" t="s">
        <v>398</v>
      </c>
      <c r="F212" s="12" t="s">
        <v>399</v>
      </c>
      <c r="G212" s="11" t="s">
        <v>61</v>
      </c>
      <c r="H212" s="11" t="s">
        <v>50</v>
      </c>
      <c r="I212" s="11" t="str">
        <f t="shared" si="4"/>
        <v>울산광역시 중구 성안동 일반번지 488-42202304</v>
      </c>
      <c r="J212" s="11" t="s">
        <v>437</v>
      </c>
      <c r="K212" s="11" t="s">
        <v>22</v>
      </c>
      <c r="L212" s="13">
        <v>20.8</v>
      </c>
      <c r="M212" s="13">
        <v>5.34</v>
      </c>
      <c r="N212" s="13">
        <v>23.31</v>
      </c>
      <c r="O212" s="11" t="s">
        <v>15</v>
      </c>
      <c r="P212" s="11" t="s">
        <v>20</v>
      </c>
      <c r="Q212" s="14">
        <v>2027000</v>
      </c>
      <c r="R212" s="14">
        <v>58520</v>
      </c>
      <c r="S212" s="10"/>
    </row>
    <row r="213" spans="1:19" ht="20.100000000000001" hidden="1" customHeight="1">
      <c r="A213" s="10">
        <v>200</v>
      </c>
      <c r="B213" s="11" t="s">
        <v>57</v>
      </c>
      <c r="C213" s="11" t="s">
        <v>287</v>
      </c>
      <c r="D213" s="11" t="s">
        <v>116</v>
      </c>
      <c r="E213" s="12" t="s">
        <v>148</v>
      </c>
      <c r="F213" s="12" t="s">
        <v>149</v>
      </c>
      <c r="G213" s="11" t="s">
        <v>73</v>
      </c>
      <c r="H213" s="11" t="s">
        <v>28</v>
      </c>
      <c r="I213" s="11" t="str">
        <f t="shared" si="4"/>
        <v>울산광역시 중구 학산동 일반번지 6-372206201</v>
      </c>
      <c r="J213" s="11" t="s">
        <v>437</v>
      </c>
      <c r="K213" s="11" t="s">
        <v>30</v>
      </c>
      <c r="L213" s="13">
        <v>50.57</v>
      </c>
      <c r="M213" s="13">
        <v>5.34</v>
      </c>
      <c r="N213" s="13">
        <v>60.5</v>
      </c>
      <c r="O213" s="11" t="s">
        <v>31</v>
      </c>
      <c r="P213" s="11" t="s">
        <v>25</v>
      </c>
      <c r="Q213" s="14">
        <v>5290000</v>
      </c>
      <c r="R213" s="14">
        <v>117380</v>
      </c>
      <c r="S213" s="10"/>
    </row>
    <row r="214" spans="1:19" ht="20.100000000000001" hidden="1" customHeight="1">
      <c r="A214" s="10">
        <v>201</v>
      </c>
      <c r="B214" s="11" t="s">
        <v>57</v>
      </c>
      <c r="C214" s="11" t="s">
        <v>287</v>
      </c>
      <c r="D214" s="11" t="s">
        <v>116</v>
      </c>
      <c r="E214" s="12" t="s">
        <v>148</v>
      </c>
      <c r="F214" s="12" t="s">
        <v>149</v>
      </c>
      <c r="G214" s="11" t="s">
        <v>73</v>
      </c>
      <c r="H214" s="11" t="s">
        <v>36</v>
      </c>
      <c r="I214" s="11" t="str">
        <f t="shared" si="4"/>
        <v>울산광역시 중구 학산동 일반번지 6-372206401</v>
      </c>
      <c r="J214" s="11" t="s">
        <v>437</v>
      </c>
      <c r="K214" s="11" t="s">
        <v>30</v>
      </c>
      <c r="L214" s="13">
        <v>50.57</v>
      </c>
      <c r="M214" s="13">
        <v>5.34</v>
      </c>
      <c r="N214" s="13">
        <v>60.5</v>
      </c>
      <c r="O214" s="11" t="s">
        <v>31</v>
      </c>
      <c r="P214" s="11" t="s">
        <v>33</v>
      </c>
      <c r="Q214" s="14">
        <v>5290000</v>
      </c>
      <c r="R214" s="14">
        <v>117380</v>
      </c>
      <c r="S214" s="10"/>
    </row>
    <row r="215" spans="1:19" ht="20.100000000000001" hidden="1" customHeight="1">
      <c r="A215" s="10">
        <v>202</v>
      </c>
      <c r="B215" s="11" t="s">
        <v>57</v>
      </c>
      <c r="C215" s="11" t="s">
        <v>287</v>
      </c>
      <c r="D215" s="11" t="s">
        <v>116</v>
      </c>
      <c r="E215" s="12" t="s">
        <v>150</v>
      </c>
      <c r="F215" s="12" t="s">
        <v>151</v>
      </c>
      <c r="G215" s="11" t="s">
        <v>62</v>
      </c>
      <c r="H215" s="11" t="s">
        <v>40</v>
      </c>
      <c r="I215" s="11" t="str">
        <f t="shared" si="4"/>
        <v>울산광역시 중구 학성동 일반번지 469-22203203</v>
      </c>
      <c r="J215" s="11" t="s">
        <v>437</v>
      </c>
      <c r="K215" s="11" t="s">
        <v>22</v>
      </c>
      <c r="L215" s="13">
        <v>27.09</v>
      </c>
      <c r="M215" s="13">
        <v>5.34</v>
      </c>
      <c r="N215" s="13">
        <v>33.380000000000003</v>
      </c>
      <c r="O215" s="11" t="s">
        <v>15</v>
      </c>
      <c r="P215" s="11" t="s">
        <v>25</v>
      </c>
      <c r="Q215" s="14">
        <v>2909000</v>
      </c>
      <c r="R215" s="14">
        <v>61640</v>
      </c>
      <c r="S215" s="10"/>
    </row>
    <row r="216" spans="1:19" ht="20.100000000000001" hidden="1" customHeight="1">
      <c r="A216" s="10">
        <v>203</v>
      </c>
      <c r="B216" s="11" t="s">
        <v>57</v>
      </c>
      <c r="C216" s="11" t="s">
        <v>287</v>
      </c>
      <c r="D216" s="11" t="s">
        <v>116</v>
      </c>
      <c r="E216" s="12" t="s">
        <v>400</v>
      </c>
      <c r="F216" s="12" t="s">
        <v>401</v>
      </c>
      <c r="G216" s="11" t="s">
        <v>43</v>
      </c>
      <c r="H216" s="11" t="s">
        <v>27</v>
      </c>
      <c r="I216" s="11" t="str">
        <f t="shared" si="4"/>
        <v>울산 중구 우정동 일반번지 0471-0002108202</v>
      </c>
      <c r="J216" s="11" t="s">
        <v>437</v>
      </c>
      <c r="K216" s="11" t="s">
        <v>30</v>
      </c>
      <c r="L216" s="13">
        <v>61.18</v>
      </c>
      <c r="M216" s="13">
        <v>5.34</v>
      </c>
      <c r="N216" s="13">
        <v>61.81</v>
      </c>
      <c r="O216" s="11" t="s">
        <v>31</v>
      </c>
      <c r="P216" s="11" t="s">
        <v>25</v>
      </c>
      <c r="Q216" s="14">
        <v>5891000</v>
      </c>
      <c r="R216" s="14">
        <v>67140</v>
      </c>
      <c r="S216" s="10"/>
    </row>
    <row r="217" spans="1:19" ht="20.100000000000001" hidden="1" customHeight="1">
      <c r="A217" s="10">
        <v>204</v>
      </c>
      <c r="B217" s="11" t="s">
        <v>57</v>
      </c>
      <c r="C217" s="11" t="s">
        <v>287</v>
      </c>
      <c r="D217" s="11" t="s">
        <v>116</v>
      </c>
      <c r="E217" s="12" t="s">
        <v>152</v>
      </c>
      <c r="F217" s="12" t="s">
        <v>153</v>
      </c>
      <c r="G217" s="11" t="s">
        <v>48</v>
      </c>
      <c r="H217" s="11" t="s">
        <v>40</v>
      </c>
      <c r="I217" s="11" t="str">
        <f t="shared" si="4"/>
        <v>울산광역시 중구 다운동 일반번지 527-31103203</v>
      </c>
      <c r="J217" s="11" t="s">
        <v>437</v>
      </c>
      <c r="K217" s="11" t="s">
        <v>22</v>
      </c>
      <c r="L217" s="13">
        <v>24.99</v>
      </c>
      <c r="M217" s="13">
        <v>5.34</v>
      </c>
      <c r="N217" s="13">
        <v>29.03</v>
      </c>
      <c r="O217" s="11" t="s">
        <v>15</v>
      </c>
      <c r="P217" s="11" t="s">
        <v>25</v>
      </c>
      <c r="Q217" s="14">
        <v>2792000</v>
      </c>
      <c r="R217" s="14">
        <v>52380</v>
      </c>
      <c r="S217" s="10"/>
    </row>
    <row r="218" spans="1:19" ht="20.100000000000001" hidden="1" customHeight="1">
      <c r="A218" s="10">
        <v>205</v>
      </c>
      <c r="B218" s="11" t="s">
        <v>57</v>
      </c>
      <c r="C218" s="11" t="s">
        <v>287</v>
      </c>
      <c r="D218" s="11" t="s">
        <v>116</v>
      </c>
      <c r="E218" s="12" t="s">
        <v>152</v>
      </c>
      <c r="F218" s="12" t="s">
        <v>153</v>
      </c>
      <c r="G218" s="11" t="s">
        <v>48</v>
      </c>
      <c r="H218" s="11" t="s">
        <v>38</v>
      </c>
      <c r="I218" s="11" t="str">
        <f t="shared" si="4"/>
        <v>울산광역시 중구 다운동 일반번지 527-31103303</v>
      </c>
      <c r="J218" s="11" t="s">
        <v>437</v>
      </c>
      <c r="K218" s="11" t="s">
        <v>22</v>
      </c>
      <c r="L218" s="13">
        <v>24.99</v>
      </c>
      <c r="M218" s="13">
        <v>5.34</v>
      </c>
      <c r="N218" s="13">
        <v>29.03</v>
      </c>
      <c r="O218" s="11" t="s">
        <v>15</v>
      </c>
      <c r="P218" s="11" t="s">
        <v>20</v>
      </c>
      <c r="Q218" s="14">
        <v>2792000</v>
      </c>
      <c r="R218" s="14">
        <v>52380</v>
      </c>
      <c r="S218" s="10"/>
    </row>
    <row r="219" spans="1:19" ht="20.100000000000001" hidden="1" customHeight="1">
      <c r="A219" s="10">
        <v>206</v>
      </c>
      <c r="B219" s="11" t="s">
        <v>57</v>
      </c>
      <c r="C219" s="11" t="s">
        <v>287</v>
      </c>
      <c r="D219" s="11" t="s">
        <v>116</v>
      </c>
      <c r="E219" s="12" t="s">
        <v>402</v>
      </c>
      <c r="F219" s="12" t="s">
        <v>403</v>
      </c>
      <c r="G219" s="11" t="s">
        <v>66</v>
      </c>
      <c r="H219" s="11" t="s">
        <v>27</v>
      </c>
      <c r="I219" s="11" t="str">
        <f t="shared" si="4"/>
        <v>울산 중구 학성동 일반번지 0137-00121004202</v>
      </c>
      <c r="J219" s="11" t="s">
        <v>437</v>
      </c>
      <c r="K219" s="11" t="s">
        <v>22</v>
      </c>
      <c r="L219" s="13">
        <v>23.28</v>
      </c>
      <c r="M219" s="13">
        <v>5.34</v>
      </c>
      <c r="N219" s="13">
        <v>28.19</v>
      </c>
      <c r="O219" s="11" t="s">
        <v>15</v>
      </c>
      <c r="P219" s="11" t="s">
        <v>25</v>
      </c>
      <c r="Q219" s="14">
        <v>2429000</v>
      </c>
      <c r="R219" s="14">
        <v>76960</v>
      </c>
      <c r="S219" s="10"/>
    </row>
    <row r="220" spans="1:19" ht="20.100000000000001" hidden="1" customHeight="1">
      <c r="A220" s="10">
        <v>207</v>
      </c>
      <c r="B220" s="11" t="s">
        <v>57</v>
      </c>
      <c r="C220" s="11" t="s">
        <v>287</v>
      </c>
      <c r="D220" s="11" t="s">
        <v>116</v>
      </c>
      <c r="E220" s="12" t="s">
        <v>404</v>
      </c>
      <c r="F220" s="12" t="s">
        <v>405</v>
      </c>
      <c r="G220" s="11" t="s">
        <v>84</v>
      </c>
      <c r="H220" s="11" t="s">
        <v>35</v>
      </c>
      <c r="I220" s="11" t="str">
        <f t="shared" si="4"/>
        <v>울산광역시 중구 학성동 일반번지 78-192104302</v>
      </c>
      <c r="J220" s="11" t="s">
        <v>437</v>
      </c>
      <c r="K220" s="11" t="s">
        <v>22</v>
      </c>
      <c r="L220" s="13">
        <v>37.840000000000003</v>
      </c>
      <c r="M220" s="13">
        <v>5.34</v>
      </c>
      <c r="N220" s="13">
        <v>42.216700000000003</v>
      </c>
      <c r="O220" s="11" t="s">
        <v>15</v>
      </c>
      <c r="P220" s="11" t="s">
        <v>20</v>
      </c>
      <c r="Q220" s="14">
        <v>3944000</v>
      </c>
      <c r="R220" s="14">
        <v>99780</v>
      </c>
      <c r="S220" s="10"/>
    </row>
    <row r="221" spans="1:19" ht="20.100000000000001" hidden="1" customHeight="1">
      <c r="A221" s="10">
        <v>208</v>
      </c>
      <c r="B221" s="11" t="s">
        <v>57</v>
      </c>
      <c r="C221" s="11" t="s">
        <v>287</v>
      </c>
      <c r="D221" s="11" t="s">
        <v>116</v>
      </c>
      <c r="E221" s="12" t="s">
        <v>406</v>
      </c>
      <c r="F221" s="12" t="s">
        <v>407</v>
      </c>
      <c r="G221" s="11" t="s">
        <v>408</v>
      </c>
      <c r="H221" s="11" t="s">
        <v>38</v>
      </c>
      <c r="I221" s="11" t="str">
        <f t="shared" si="4"/>
        <v>울산 중구 학성동 일반번지 0078-00241015303</v>
      </c>
      <c r="J221" s="11" t="s">
        <v>437</v>
      </c>
      <c r="K221" s="11" t="s">
        <v>30</v>
      </c>
      <c r="L221" s="13">
        <v>56.81</v>
      </c>
      <c r="M221" s="13">
        <v>5.34</v>
      </c>
      <c r="N221" s="13">
        <v>66.38</v>
      </c>
      <c r="O221" s="11" t="s">
        <v>31</v>
      </c>
      <c r="P221" s="11" t="s">
        <v>20</v>
      </c>
      <c r="Q221" s="14">
        <v>5728000</v>
      </c>
      <c r="R221" s="14">
        <v>201300</v>
      </c>
      <c r="S221" s="10"/>
    </row>
    <row r="222" spans="1:19" ht="20.100000000000001" hidden="1" customHeight="1">
      <c r="A222" s="10">
        <v>209</v>
      </c>
      <c r="B222" s="11" t="s">
        <v>57</v>
      </c>
      <c r="C222" s="11" t="s">
        <v>287</v>
      </c>
      <c r="D222" s="11" t="s">
        <v>116</v>
      </c>
      <c r="E222" s="12" t="s">
        <v>154</v>
      </c>
      <c r="F222" s="12" t="s">
        <v>155</v>
      </c>
      <c r="G222" s="11" t="s">
        <v>44</v>
      </c>
      <c r="H222" s="11" t="s">
        <v>16</v>
      </c>
      <c r="I222" s="11" t="str">
        <f t="shared" si="4"/>
        <v>울산 중구 성안동 일반번지 0871-0018603102</v>
      </c>
      <c r="J222" s="11" t="s">
        <v>437</v>
      </c>
      <c r="K222" s="11" t="s">
        <v>22</v>
      </c>
      <c r="L222" s="13">
        <v>29.75</v>
      </c>
      <c r="M222" s="13">
        <v>5.34</v>
      </c>
      <c r="N222" s="13">
        <v>34.299999999999997</v>
      </c>
      <c r="O222" s="11" t="s">
        <v>15</v>
      </c>
      <c r="P222" s="11" t="s">
        <v>25</v>
      </c>
      <c r="Q222" s="14">
        <v>3056000</v>
      </c>
      <c r="R222" s="14">
        <v>63470</v>
      </c>
      <c r="S222" s="10"/>
    </row>
    <row r="223" spans="1:19" ht="20.100000000000001" hidden="1" customHeight="1">
      <c r="A223" s="10">
        <v>210</v>
      </c>
      <c r="B223" s="11" t="s">
        <v>57</v>
      </c>
      <c r="C223" s="11" t="s">
        <v>287</v>
      </c>
      <c r="D223" s="11" t="s">
        <v>116</v>
      </c>
      <c r="E223" s="12" t="s">
        <v>409</v>
      </c>
      <c r="F223" s="12" t="s">
        <v>410</v>
      </c>
      <c r="G223" s="11" t="s">
        <v>87</v>
      </c>
      <c r="H223" s="11" t="s">
        <v>36</v>
      </c>
      <c r="I223" s="11" t="str">
        <f t="shared" si="4"/>
        <v>울산광역시 중구 성안동 일반번지 800-91109401</v>
      </c>
      <c r="J223" s="11" t="s">
        <v>437</v>
      </c>
      <c r="K223" s="11" t="s">
        <v>18</v>
      </c>
      <c r="L223" s="13">
        <v>121.52</v>
      </c>
      <c r="M223" s="13">
        <v>5.34</v>
      </c>
      <c r="N223" s="13">
        <v>148.22</v>
      </c>
      <c r="O223" s="11" t="s">
        <v>19</v>
      </c>
      <c r="P223" s="11" t="s">
        <v>33</v>
      </c>
      <c r="Q223" s="14">
        <v>14257000</v>
      </c>
      <c r="R223" s="14">
        <v>269460</v>
      </c>
      <c r="S223" s="10"/>
    </row>
    <row r="224" spans="1:19" ht="20.100000000000001" hidden="1" customHeight="1">
      <c r="A224" s="10">
        <v>211</v>
      </c>
      <c r="B224" s="11" t="s">
        <v>57</v>
      </c>
      <c r="C224" s="11" t="s">
        <v>287</v>
      </c>
      <c r="D224" s="11" t="s">
        <v>116</v>
      </c>
      <c r="E224" s="12" t="s">
        <v>411</v>
      </c>
      <c r="F224" s="12" t="s">
        <v>412</v>
      </c>
      <c r="G224" s="11" t="s">
        <v>92</v>
      </c>
      <c r="H224" s="11" t="s">
        <v>27</v>
      </c>
      <c r="I224" s="11" t="str">
        <f t="shared" si="4"/>
        <v>울산광역시 중구 성안동 일반번지 383-11112202</v>
      </c>
      <c r="J224" s="11" t="s">
        <v>437</v>
      </c>
      <c r="K224" s="11" t="s">
        <v>22</v>
      </c>
      <c r="L224" s="13">
        <v>30.95</v>
      </c>
      <c r="M224" s="13">
        <v>5.34</v>
      </c>
      <c r="N224" s="13">
        <v>37.83</v>
      </c>
      <c r="O224" s="11" t="s">
        <v>15</v>
      </c>
      <c r="P224" s="11" t="s">
        <v>25</v>
      </c>
      <c r="Q224" s="14">
        <v>3563000</v>
      </c>
      <c r="R224" s="14">
        <v>69950</v>
      </c>
      <c r="S224" s="10"/>
    </row>
    <row r="225" spans="1:19" ht="20.100000000000001" hidden="1" customHeight="1">
      <c r="A225" s="10">
        <v>212</v>
      </c>
      <c r="B225" s="11" t="s">
        <v>57</v>
      </c>
      <c r="C225" s="11" t="s">
        <v>287</v>
      </c>
      <c r="D225" s="11" t="s">
        <v>116</v>
      </c>
      <c r="E225" s="12" t="s">
        <v>413</v>
      </c>
      <c r="F225" s="12" t="s">
        <v>414</v>
      </c>
      <c r="G225" s="11" t="s">
        <v>325</v>
      </c>
      <c r="H225" s="11" t="s">
        <v>36</v>
      </c>
      <c r="I225" s="11" t="str">
        <f t="shared" si="4"/>
        <v>울산광역시 중구 성안동 일반번지 835-12109401</v>
      </c>
      <c r="J225" s="11" t="s">
        <v>437</v>
      </c>
      <c r="K225" s="11" t="s">
        <v>22</v>
      </c>
      <c r="L225" s="13">
        <v>31.25</v>
      </c>
      <c r="M225" s="13">
        <v>5.34</v>
      </c>
      <c r="N225" s="13">
        <v>35.64</v>
      </c>
      <c r="O225" s="11" t="s">
        <v>15</v>
      </c>
      <c r="P225" s="11" t="s">
        <v>33</v>
      </c>
      <c r="Q225" s="14">
        <v>3286000</v>
      </c>
      <c r="R225" s="14">
        <v>61670</v>
      </c>
      <c r="S225" s="10"/>
    </row>
    <row r="226" spans="1:19" ht="20.100000000000001" hidden="1" customHeight="1">
      <c r="A226" s="10">
        <v>213</v>
      </c>
      <c r="B226" s="11" t="s">
        <v>57</v>
      </c>
      <c r="C226" s="11" t="s">
        <v>287</v>
      </c>
      <c r="D226" s="11" t="s">
        <v>116</v>
      </c>
      <c r="E226" s="12" t="s">
        <v>415</v>
      </c>
      <c r="F226" s="12" t="s">
        <v>416</v>
      </c>
      <c r="G226" s="11" t="s">
        <v>417</v>
      </c>
      <c r="H226" s="11" t="s">
        <v>28</v>
      </c>
      <c r="I226" s="11" t="str">
        <f t="shared" si="4"/>
        <v>울산 중구 성안동 일반번지 0835-0007121201</v>
      </c>
      <c r="J226" s="11" t="s">
        <v>437</v>
      </c>
      <c r="K226" s="11" t="s">
        <v>22</v>
      </c>
      <c r="L226" s="13">
        <v>46.47</v>
      </c>
      <c r="M226" s="13">
        <v>5.34</v>
      </c>
      <c r="N226" s="13">
        <v>54.68</v>
      </c>
      <c r="O226" s="11" t="s">
        <v>31</v>
      </c>
      <c r="P226" s="11" t="s">
        <v>25</v>
      </c>
      <c r="Q226" s="14">
        <v>5054000</v>
      </c>
      <c r="R226" s="14">
        <v>89300</v>
      </c>
      <c r="S226" s="10"/>
    </row>
    <row r="227" spans="1:19" ht="20.100000000000001" hidden="1" customHeight="1">
      <c r="A227" s="10">
        <v>214</v>
      </c>
      <c r="B227" s="11" t="s">
        <v>57</v>
      </c>
      <c r="C227" s="11" t="s">
        <v>287</v>
      </c>
      <c r="D227" s="11" t="s">
        <v>116</v>
      </c>
      <c r="E227" s="12" t="s">
        <v>418</v>
      </c>
      <c r="F227" s="12" t="s">
        <v>419</v>
      </c>
      <c r="G227" s="11" t="s">
        <v>94</v>
      </c>
      <c r="H227" s="11" t="s">
        <v>36</v>
      </c>
      <c r="I227" s="11" t="str">
        <f t="shared" si="4"/>
        <v>울산광역시 중구 성안동 일반번지 390-21110401</v>
      </c>
      <c r="J227" s="11" t="s">
        <v>437</v>
      </c>
      <c r="K227" s="11" t="s">
        <v>18</v>
      </c>
      <c r="L227" s="13">
        <v>104.88</v>
      </c>
      <c r="M227" s="13">
        <v>5.34</v>
      </c>
      <c r="N227" s="13">
        <v>122.17</v>
      </c>
      <c r="O227" s="11" t="s">
        <v>19</v>
      </c>
      <c r="P227" s="11" t="s">
        <v>33</v>
      </c>
      <c r="Q227" s="14">
        <v>11752000</v>
      </c>
      <c r="R227" s="14">
        <v>233300</v>
      </c>
      <c r="S227" s="10"/>
    </row>
    <row r="228" spans="1:19" ht="20.100000000000001" hidden="1" customHeight="1">
      <c r="A228" s="10">
        <v>215</v>
      </c>
      <c r="B228" s="11" t="s">
        <v>57</v>
      </c>
      <c r="C228" s="11" t="s">
        <v>287</v>
      </c>
      <c r="D228" s="11" t="s">
        <v>116</v>
      </c>
      <c r="E228" s="12" t="s">
        <v>156</v>
      </c>
      <c r="F228" s="12" t="s">
        <v>157</v>
      </c>
      <c r="G228" s="11" t="s">
        <v>158</v>
      </c>
      <c r="H228" s="11" t="s">
        <v>40</v>
      </c>
      <c r="I228" s="11" t="str">
        <f t="shared" si="4"/>
        <v>울산광역시 중구 성안동 일반번지 390-62107203</v>
      </c>
      <c r="J228" s="11" t="s">
        <v>437</v>
      </c>
      <c r="K228" s="11" t="s">
        <v>22</v>
      </c>
      <c r="L228" s="13">
        <v>25</v>
      </c>
      <c r="M228" s="13">
        <v>5.34</v>
      </c>
      <c r="N228" s="13">
        <v>29.335000000000001</v>
      </c>
      <c r="O228" s="11" t="s">
        <v>15</v>
      </c>
      <c r="P228" s="11" t="s">
        <v>25</v>
      </c>
      <c r="Q228" s="14">
        <v>2722000</v>
      </c>
      <c r="R228" s="14">
        <v>56120</v>
      </c>
      <c r="S228" s="10"/>
    </row>
    <row r="229" spans="1:19" ht="20.100000000000001" hidden="1" customHeight="1">
      <c r="A229" s="10">
        <v>216</v>
      </c>
      <c r="B229" s="11" t="s">
        <v>57</v>
      </c>
      <c r="C229" s="11" t="s">
        <v>287</v>
      </c>
      <c r="D229" s="11" t="s">
        <v>116</v>
      </c>
      <c r="E229" s="12" t="s">
        <v>159</v>
      </c>
      <c r="F229" s="12" t="s">
        <v>160</v>
      </c>
      <c r="G229" s="11" t="s">
        <v>60</v>
      </c>
      <c r="H229" s="11" t="s">
        <v>27</v>
      </c>
      <c r="I229" s="11" t="str">
        <f t="shared" si="4"/>
        <v>울산광역시 중구 남외동 일반번지 997-172301202</v>
      </c>
      <c r="J229" s="11" t="s">
        <v>437</v>
      </c>
      <c r="K229" s="11" t="s">
        <v>22</v>
      </c>
      <c r="L229" s="13">
        <v>30.25</v>
      </c>
      <c r="M229" s="13">
        <v>5.34</v>
      </c>
      <c r="N229" s="13">
        <v>35.356200000000001</v>
      </c>
      <c r="O229" s="11" t="s">
        <v>15</v>
      </c>
      <c r="P229" s="11" t="s">
        <v>25</v>
      </c>
      <c r="Q229" s="14">
        <v>3017000</v>
      </c>
      <c r="R229" s="14">
        <v>84460</v>
      </c>
      <c r="S229" s="10"/>
    </row>
    <row r="230" spans="1:19" ht="20.100000000000001" hidden="1" customHeight="1">
      <c r="A230" s="10">
        <v>217</v>
      </c>
      <c r="B230" s="11" t="s">
        <v>57</v>
      </c>
      <c r="C230" s="11" t="s">
        <v>287</v>
      </c>
      <c r="D230" s="11" t="s">
        <v>116</v>
      </c>
      <c r="E230" s="12" t="s">
        <v>159</v>
      </c>
      <c r="F230" s="12" t="s">
        <v>160</v>
      </c>
      <c r="G230" s="11" t="s">
        <v>60</v>
      </c>
      <c r="H230" s="11" t="s">
        <v>40</v>
      </c>
      <c r="I230" s="11" t="str">
        <f t="shared" si="4"/>
        <v>울산광역시 중구 남외동 일반번지 997-172301203</v>
      </c>
      <c r="J230" s="11" t="s">
        <v>437</v>
      </c>
      <c r="K230" s="11" t="s">
        <v>22</v>
      </c>
      <c r="L230" s="13">
        <v>30.25</v>
      </c>
      <c r="M230" s="13">
        <v>5.34</v>
      </c>
      <c r="N230" s="13">
        <v>35.356200000000001</v>
      </c>
      <c r="O230" s="11" t="s">
        <v>15</v>
      </c>
      <c r="P230" s="11" t="s">
        <v>25</v>
      </c>
      <c r="Q230" s="14">
        <v>3017000</v>
      </c>
      <c r="R230" s="14">
        <v>84460</v>
      </c>
      <c r="S230" s="10"/>
    </row>
    <row r="231" spans="1:19" ht="20.100000000000001" hidden="1" customHeight="1">
      <c r="A231" s="10">
        <v>218</v>
      </c>
      <c r="B231" s="11" t="s">
        <v>57</v>
      </c>
      <c r="C231" s="11" t="s">
        <v>287</v>
      </c>
      <c r="D231" s="11" t="s">
        <v>116</v>
      </c>
      <c r="E231" s="12" t="s">
        <v>161</v>
      </c>
      <c r="F231" s="12" t="s">
        <v>162</v>
      </c>
      <c r="G231" s="11" t="s">
        <v>163</v>
      </c>
      <c r="H231" s="11" t="s">
        <v>27</v>
      </c>
      <c r="I231" s="11" t="str">
        <f t="shared" si="4"/>
        <v>울산광역시 중구 남외동 일반번지 447-352213202</v>
      </c>
      <c r="J231" s="11" t="s">
        <v>437</v>
      </c>
      <c r="K231" s="11" t="s">
        <v>18</v>
      </c>
      <c r="L231" s="13">
        <v>114.24</v>
      </c>
      <c r="M231" s="13">
        <v>5.34</v>
      </c>
      <c r="N231" s="13">
        <v>134.77000000000001</v>
      </c>
      <c r="O231" s="11" t="s">
        <v>19</v>
      </c>
      <c r="P231" s="11" t="s">
        <v>25</v>
      </c>
      <c r="Q231" s="14">
        <v>11550000</v>
      </c>
      <c r="R231" s="14">
        <v>334310</v>
      </c>
      <c r="S231" s="10"/>
    </row>
    <row r="232" spans="1:19" ht="20.100000000000001" hidden="1" customHeight="1">
      <c r="A232" s="10">
        <v>219</v>
      </c>
      <c r="B232" s="11" t="s">
        <v>57</v>
      </c>
      <c r="C232" s="11" t="s">
        <v>287</v>
      </c>
      <c r="D232" s="11" t="s">
        <v>116</v>
      </c>
      <c r="E232" s="12" t="s">
        <v>161</v>
      </c>
      <c r="F232" s="12" t="s">
        <v>162</v>
      </c>
      <c r="G232" s="11" t="s">
        <v>163</v>
      </c>
      <c r="H232" s="11" t="s">
        <v>17</v>
      </c>
      <c r="I232" s="11" t="str">
        <f t="shared" si="4"/>
        <v>울산광역시 중구 남외동 일반번지 447-352213301</v>
      </c>
      <c r="J232" s="11" t="s">
        <v>437</v>
      </c>
      <c r="K232" s="11" t="s">
        <v>30</v>
      </c>
      <c r="L232" s="13">
        <v>60.1</v>
      </c>
      <c r="M232" s="13">
        <v>5.34</v>
      </c>
      <c r="N232" s="13">
        <v>70.91</v>
      </c>
      <c r="O232" s="11" t="s">
        <v>31</v>
      </c>
      <c r="P232" s="11" t="s">
        <v>20</v>
      </c>
      <c r="Q232" s="14">
        <v>6034000</v>
      </c>
      <c r="R232" s="14">
        <v>174860</v>
      </c>
      <c r="S232" s="10"/>
    </row>
    <row r="233" spans="1:19" ht="20.100000000000001" hidden="1" customHeight="1">
      <c r="A233" s="10">
        <v>220</v>
      </c>
      <c r="B233" s="11" t="s">
        <v>57</v>
      </c>
      <c r="C233" s="11" t="s">
        <v>287</v>
      </c>
      <c r="D233" s="11" t="s">
        <v>116</v>
      </c>
      <c r="E233" s="12" t="s">
        <v>161</v>
      </c>
      <c r="F233" s="12" t="s">
        <v>162</v>
      </c>
      <c r="G233" s="11" t="s">
        <v>163</v>
      </c>
      <c r="H233" s="11" t="s">
        <v>36</v>
      </c>
      <c r="I233" s="11" t="str">
        <f t="shared" si="4"/>
        <v>울산광역시 중구 남외동 일반번지 447-352213401</v>
      </c>
      <c r="J233" s="11" t="s">
        <v>437</v>
      </c>
      <c r="K233" s="11" t="s">
        <v>22</v>
      </c>
      <c r="L233" s="13">
        <v>39.700000000000003</v>
      </c>
      <c r="M233" s="13">
        <v>5.34</v>
      </c>
      <c r="N233" s="13">
        <v>46.84</v>
      </c>
      <c r="O233" s="11" t="s">
        <v>31</v>
      </c>
      <c r="P233" s="11" t="s">
        <v>33</v>
      </c>
      <c r="Q233" s="14">
        <v>3965000</v>
      </c>
      <c r="R233" s="14">
        <v>109420</v>
      </c>
      <c r="S233" s="10"/>
    </row>
    <row r="234" spans="1:19" ht="20.100000000000001" hidden="1" customHeight="1">
      <c r="A234" s="10">
        <v>221</v>
      </c>
      <c r="B234" s="11" t="s">
        <v>57</v>
      </c>
      <c r="C234" s="11" t="s">
        <v>287</v>
      </c>
      <c r="D234" s="11" t="s">
        <v>116</v>
      </c>
      <c r="E234" s="12" t="s">
        <v>161</v>
      </c>
      <c r="F234" s="12" t="s">
        <v>162</v>
      </c>
      <c r="G234" s="11" t="s">
        <v>163</v>
      </c>
      <c r="H234" s="11" t="s">
        <v>45</v>
      </c>
      <c r="I234" s="11" t="str">
        <f t="shared" si="4"/>
        <v>울산광역시 중구 남외동 일반번지 447-352213403</v>
      </c>
      <c r="J234" s="11" t="s">
        <v>437</v>
      </c>
      <c r="K234" s="11" t="s">
        <v>22</v>
      </c>
      <c r="L234" s="13">
        <v>40.01</v>
      </c>
      <c r="M234" s="13">
        <v>5.34</v>
      </c>
      <c r="N234" s="13">
        <v>47.21</v>
      </c>
      <c r="O234" s="11" t="s">
        <v>31</v>
      </c>
      <c r="P234" s="11" t="s">
        <v>33</v>
      </c>
      <c r="Q234" s="14">
        <v>4051000</v>
      </c>
      <c r="R234" s="14">
        <v>108850</v>
      </c>
      <c r="S234" s="10"/>
    </row>
    <row r="235" spans="1:19" ht="20.100000000000001" hidden="1" customHeight="1">
      <c r="A235" s="10">
        <v>222</v>
      </c>
      <c r="B235" s="11" t="s">
        <v>57</v>
      </c>
      <c r="C235" s="11" t="s">
        <v>287</v>
      </c>
      <c r="D235" s="11" t="s">
        <v>116</v>
      </c>
      <c r="E235" s="12" t="s">
        <v>420</v>
      </c>
      <c r="F235" s="12" t="s">
        <v>421</v>
      </c>
      <c r="G235" s="11" t="s">
        <v>422</v>
      </c>
      <c r="H235" s="11" t="s">
        <v>17</v>
      </c>
      <c r="I235" s="11" t="str">
        <f t="shared" si="4"/>
        <v>울산광역시 중구 남외동 일반번지 464-112212301</v>
      </c>
      <c r="J235" s="11" t="s">
        <v>437</v>
      </c>
      <c r="K235" s="11" t="s">
        <v>22</v>
      </c>
      <c r="L235" s="13">
        <v>28.7</v>
      </c>
      <c r="M235" s="13">
        <v>5.34</v>
      </c>
      <c r="N235" s="13">
        <v>35.020000000000003</v>
      </c>
      <c r="O235" s="11" t="s">
        <v>15</v>
      </c>
      <c r="P235" s="11" t="s">
        <v>20</v>
      </c>
      <c r="Q235" s="14">
        <v>3017000</v>
      </c>
      <c r="R235" s="14">
        <v>81900</v>
      </c>
      <c r="S235" s="10"/>
    </row>
    <row r="236" spans="1:19" ht="20.100000000000001" hidden="1" customHeight="1">
      <c r="A236" s="10">
        <v>223</v>
      </c>
      <c r="B236" s="11" t="s">
        <v>57</v>
      </c>
      <c r="C236" s="11" t="s">
        <v>287</v>
      </c>
      <c r="D236" s="11" t="s">
        <v>116</v>
      </c>
      <c r="E236" s="12" t="s">
        <v>423</v>
      </c>
      <c r="F236" s="12" t="s">
        <v>424</v>
      </c>
      <c r="G236" s="11" t="s">
        <v>164</v>
      </c>
      <c r="H236" s="11" t="s">
        <v>40</v>
      </c>
      <c r="I236" s="11" t="str">
        <f t="shared" si="4"/>
        <v>울산광역시 중구 반구동 일반번지 441-72214203</v>
      </c>
      <c r="J236" s="11" t="s">
        <v>437</v>
      </c>
      <c r="K236" s="11" t="s">
        <v>22</v>
      </c>
      <c r="L236" s="13">
        <v>28.98</v>
      </c>
      <c r="M236" s="13">
        <v>5.34</v>
      </c>
      <c r="N236" s="13">
        <v>33.82</v>
      </c>
      <c r="O236" s="11" t="s">
        <v>15</v>
      </c>
      <c r="P236" s="11" t="s">
        <v>25</v>
      </c>
      <c r="Q236" s="14">
        <v>2844000</v>
      </c>
      <c r="R236" s="14">
        <v>88640</v>
      </c>
      <c r="S236" s="10"/>
    </row>
    <row r="237" spans="1:19" ht="20.100000000000001" hidden="1" customHeight="1">
      <c r="A237" s="10">
        <v>224</v>
      </c>
      <c r="B237" s="11" t="s">
        <v>57</v>
      </c>
      <c r="C237" s="11" t="s">
        <v>287</v>
      </c>
      <c r="D237" s="11" t="s">
        <v>116</v>
      </c>
      <c r="E237" s="12" t="s">
        <v>423</v>
      </c>
      <c r="F237" s="12" t="s">
        <v>424</v>
      </c>
      <c r="G237" s="11" t="s">
        <v>164</v>
      </c>
      <c r="H237" s="11" t="s">
        <v>35</v>
      </c>
      <c r="I237" s="11" t="str">
        <f t="shared" si="4"/>
        <v>울산광역시 중구 반구동 일반번지 441-72214302</v>
      </c>
      <c r="J237" s="11" t="s">
        <v>437</v>
      </c>
      <c r="K237" s="11" t="s">
        <v>22</v>
      </c>
      <c r="L237" s="13">
        <v>46.92</v>
      </c>
      <c r="M237" s="13">
        <v>5.34</v>
      </c>
      <c r="N237" s="13">
        <v>54.75</v>
      </c>
      <c r="O237" s="11" t="s">
        <v>15</v>
      </c>
      <c r="P237" s="11" t="s">
        <v>20</v>
      </c>
      <c r="Q237" s="14">
        <v>4654000</v>
      </c>
      <c r="R237" s="14">
        <v>143470</v>
      </c>
      <c r="S237" s="10"/>
    </row>
    <row r="238" spans="1:19" ht="20.100000000000001" hidden="1" customHeight="1">
      <c r="A238" s="10">
        <v>225</v>
      </c>
      <c r="B238" s="11" t="s">
        <v>57</v>
      </c>
      <c r="C238" s="11" t="s">
        <v>287</v>
      </c>
      <c r="D238" s="11" t="s">
        <v>116</v>
      </c>
      <c r="E238" s="12" t="s">
        <v>425</v>
      </c>
      <c r="F238" s="12" t="s">
        <v>426</v>
      </c>
      <c r="G238" s="11" t="s">
        <v>165</v>
      </c>
      <c r="H238" s="11" t="s">
        <v>28</v>
      </c>
      <c r="I238" s="11" t="str">
        <f t="shared" si="4"/>
        <v>울산광역시 중구 반구동  441-12207201</v>
      </c>
      <c r="J238" s="11" t="s">
        <v>437</v>
      </c>
      <c r="K238" s="11" t="s">
        <v>22</v>
      </c>
      <c r="L238" s="13">
        <v>27.86</v>
      </c>
      <c r="M238" s="13">
        <v>5.34</v>
      </c>
      <c r="N238" s="13">
        <v>33.130000000000003</v>
      </c>
      <c r="O238" s="11" t="s">
        <v>15</v>
      </c>
      <c r="P238" s="11" t="s">
        <v>25</v>
      </c>
      <c r="Q238" s="14">
        <v>2909000</v>
      </c>
      <c r="R238" s="14">
        <v>65140</v>
      </c>
      <c r="S238" s="10"/>
    </row>
    <row r="239" spans="1:19" ht="20.100000000000001" hidden="1" customHeight="1">
      <c r="A239" s="10">
        <v>226</v>
      </c>
      <c r="B239" s="11" t="s">
        <v>57</v>
      </c>
      <c r="C239" s="11" t="s">
        <v>287</v>
      </c>
      <c r="D239" s="11" t="s">
        <v>116</v>
      </c>
      <c r="E239" s="12" t="s">
        <v>425</v>
      </c>
      <c r="F239" s="12" t="s">
        <v>426</v>
      </c>
      <c r="G239" s="11" t="s">
        <v>165</v>
      </c>
      <c r="H239" s="11" t="s">
        <v>40</v>
      </c>
      <c r="I239" s="11" t="str">
        <f t="shared" si="4"/>
        <v>울산광역시 중구 반구동  441-12207203</v>
      </c>
      <c r="J239" s="11" t="s">
        <v>437</v>
      </c>
      <c r="K239" s="11" t="s">
        <v>22</v>
      </c>
      <c r="L239" s="13">
        <v>25.42</v>
      </c>
      <c r="M239" s="13">
        <v>5.34</v>
      </c>
      <c r="N239" s="13">
        <v>30.22</v>
      </c>
      <c r="O239" s="11" t="s">
        <v>15</v>
      </c>
      <c r="P239" s="11" t="s">
        <v>25</v>
      </c>
      <c r="Q239" s="14">
        <v>2645000</v>
      </c>
      <c r="R239" s="14">
        <v>59450</v>
      </c>
      <c r="S239" s="10"/>
    </row>
    <row r="240" spans="1:19" ht="20.100000000000001" hidden="1" customHeight="1">
      <c r="A240" s="10">
        <v>227</v>
      </c>
      <c r="B240" s="11" t="s">
        <v>57</v>
      </c>
      <c r="C240" s="11" t="s">
        <v>287</v>
      </c>
      <c r="D240" s="11" t="s">
        <v>116</v>
      </c>
      <c r="E240" s="12" t="s">
        <v>425</v>
      </c>
      <c r="F240" s="12" t="s">
        <v>426</v>
      </c>
      <c r="G240" s="11" t="s">
        <v>165</v>
      </c>
      <c r="H240" s="11" t="s">
        <v>17</v>
      </c>
      <c r="I240" s="11" t="str">
        <f t="shared" si="4"/>
        <v>울산광역시 중구 반구동  441-12207301</v>
      </c>
      <c r="J240" s="11" t="s">
        <v>437</v>
      </c>
      <c r="K240" s="11" t="s">
        <v>30</v>
      </c>
      <c r="L240" s="13">
        <v>55.08</v>
      </c>
      <c r="M240" s="13">
        <v>5.34</v>
      </c>
      <c r="N240" s="13">
        <v>65.489999999999995</v>
      </c>
      <c r="O240" s="11" t="s">
        <v>31</v>
      </c>
      <c r="P240" s="11" t="s">
        <v>20</v>
      </c>
      <c r="Q240" s="14">
        <v>5731000</v>
      </c>
      <c r="R240" s="14">
        <v>135340</v>
      </c>
      <c r="S240" s="10"/>
    </row>
    <row r="241" spans="1:19" ht="20.100000000000001" hidden="1" customHeight="1">
      <c r="A241" s="10">
        <v>228</v>
      </c>
      <c r="B241" s="11" t="s">
        <v>57</v>
      </c>
      <c r="C241" s="11" t="s">
        <v>287</v>
      </c>
      <c r="D241" s="11" t="s">
        <v>116</v>
      </c>
      <c r="E241" s="12" t="s">
        <v>425</v>
      </c>
      <c r="F241" s="12" t="s">
        <v>426</v>
      </c>
      <c r="G241" s="11" t="s">
        <v>165</v>
      </c>
      <c r="H241" s="11" t="s">
        <v>38</v>
      </c>
      <c r="I241" s="11" t="str">
        <f t="shared" si="4"/>
        <v>울산광역시 중구 반구동  441-12207303</v>
      </c>
      <c r="J241" s="11" t="s">
        <v>437</v>
      </c>
      <c r="K241" s="11" t="s">
        <v>22</v>
      </c>
      <c r="L241" s="13">
        <v>28.94</v>
      </c>
      <c r="M241" s="13">
        <v>5.34</v>
      </c>
      <c r="N241" s="13">
        <v>34.409999999999997</v>
      </c>
      <c r="O241" s="11" t="s">
        <v>15</v>
      </c>
      <c r="P241" s="11" t="s">
        <v>20</v>
      </c>
      <c r="Q241" s="14">
        <v>2997000</v>
      </c>
      <c r="R241" s="14">
        <v>69420</v>
      </c>
      <c r="S241" s="10"/>
    </row>
  </sheetData>
  <autoFilter ref="A13:S241">
    <filterColumn colId="3">
      <filters>
        <filter val="매입다가구(울산북구)"/>
      </filters>
    </filterColumn>
  </autoFilter>
  <mergeCells count="1">
    <mergeCell ref="A3:F3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공급대상주택 내역</vt:lpstr>
    </vt:vector>
  </TitlesOfParts>
  <Company>LH Corp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</dc:creator>
  <cp:lastModifiedBy>DB405T3A</cp:lastModifiedBy>
  <cp:lastPrinted>2018-09-19T08:43:03Z</cp:lastPrinted>
  <dcterms:created xsi:type="dcterms:W3CDTF">2018-09-18T08:18:13Z</dcterms:created>
  <dcterms:modified xsi:type="dcterms:W3CDTF">2018-09-21T01:01:32Z</dcterms:modified>
</cp:coreProperties>
</file>