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김재균\작업\2016년\08 북구청\01 도시과\02 공공공지\03 토지조서\"/>
    </mc:Choice>
  </mc:AlternateContent>
  <bookViews>
    <workbookView xWindow="600" yWindow="30" windowWidth="14160" windowHeight="8895" tabRatio="912"/>
  </bookViews>
  <sheets>
    <sheet name="신천동 공공공지 물건현황" sheetId="73" r:id="rId1"/>
  </sheets>
  <definedNames>
    <definedName name="_Order1" hidden="1">255</definedName>
    <definedName name="_Order2" hidden="1">255</definedName>
    <definedName name="_xlnm.Print_Area" localSheetId="0">'신천동 공공공지 물건현황'!$A$1:$Z$116</definedName>
  </definedNames>
  <calcPr calcId="152511"/>
</workbook>
</file>

<file path=xl/calcChain.xml><?xml version="1.0" encoding="utf-8"?>
<calcChain xmlns="http://schemas.openxmlformats.org/spreadsheetml/2006/main">
  <c r="I92" i="73" l="1"/>
  <c r="I63" i="73"/>
  <c r="I34" i="73"/>
  <c r="I5" i="73"/>
  <c r="A34" i="73"/>
  <c r="A63" i="73" s="1"/>
  <c r="A92" i="73" s="1"/>
</calcChain>
</file>

<file path=xl/sharedStrings.xml><?xml version="1.0" encoding="utf-8"?>
<sst xmlns="http://schemas.openxmlformats.org/spreadsheetml/2006/main" count="246" uniqueCount="81">
  <si>
    <t>일련번호</t>
    <phoneticPr fontId="2" type="noConversion"/>
  </si>
  <si>
    <t>종    류</t>
    <phoneticPr fontId="2" type="noConversion"/>
  </si>
  <si>
    <t>수    량</t>
    <phoneticPr fontId="2" type="noConversion"/>
  </si>
  <si>
    <t>건  물</t>
    <phoneticPr fontId="2" type="noConversion"/>
  </si>
  <si>
    <t>연번</t>
    <phoneticPr fontId="2" type="noConversion"/>
  </si>
  <si>
    <t xml:space="preserve"> 공 작 물  </t>
    <phoneticPr fontId="2" type="noConversion"/>
  </si>
  <si>
    <t>총면적</t>
    <phoneticPr fontId="2" type="noConversion"/>
  </si>
  <si>
    <t>영업권</t>
    <phoneticPr fontId="2" type="noConversion"/>
  </si>
  <si>
    <t>일자</t>
    <phoneticPr fontId="2" type="noConversion"/>
  </si>
  <si>
    <t>분 묘</t>
    <phoneticPr fontId="2" type="noConversion"/>
  </si>
  <si>
    <t>종  류</t>
    <phoneticPr fontId="2" type="noConversion"/>
  </si>
  <si>
    <t>업 종</t>
    <phoneticPr fontId="2" type="noConversion"/>
  </si>
  <si>
    <t>소유자주소</t>
    <phoneticPr fontId="2" type="noConversion"/>
  </si>
  <si>
    <t>연락처</t>
    <phoneticPr fontId="2" type="noConversion"/>
  </si>
  <si>
    <t>산      출      근      거</t>
    <phoneticPr fontId="2" type="noConversion"/>
  </si>
  <si>
    <t>수
목</t>
    <phoneticPr fontId="2" type="noConversion"/>
  </si>
  <si>
    <t>기
타
참
고
사
항</t>
    <phoneticPr fontId="2" type="noConversion"/>
  </si>
  <si>
    <t>비    고</t>
    <phoneticPr fontId="2" type="noConversion"/>
  </si>
  <si>
    <t>용   도</t>
    <phoneticPr fontId="2" type="noConversion"/>
  </si>
  <si>
    <t>구   조</t>
    <phoneticPr fontId="2" type="noConversion"/>
  </si>
  <si>
    <t xml:space="preserve">지   장   물   배   치   도        </t>
    <phoneticPr fontId="2" type="noConversion"/>
  </si>
  <si>
    <t>편입면적(㎡)</t>
    <phoneticPr fontId="2" type="noConversion"/>
  </si>
  <si>
    <t>수  종</t>
    <phoneticPr fontId="2" type="noConversion"/>
  </si>
  <si>
    <t>조사일자</t>
    <phoneticPr fontId="2" type="noConversion"/>
  </si>
  <si>
    <t>년       월       일</t>
    <phoneticPr fontId="2" type="noConversion"/>
  </si>
  <si>
    <t>확인자</t>
    <phoneticPr fontId="2" type="noConversion"/>
  </si>
  <si>
    <t>(인)</t>
    <phoneticPr fontId="2" type="noConversion"/>
  </si>
  <si>
    <t>조사자</t>
    <phoneticPr fontId="2" type="noConversion"/>
  </si>
  <si>
    <t>물    건    의    소    재    지</t>
    <phoneticPr fontId="2" type="noConversion"/>
  </si>
  <si>
    <t>성      명</t>
    <phoneticPr fontId="2" type="noConversion"/>
  </si>
  <si>
    <t>구  조</t>
    <phoneticPr fontId="2" type="noConversion"/>
  </si>
  <si>
    <t>규  격</t>
    <phoneticPr fontId="2" type="noConversion"/>
  </si>
  <si>
    <t>단  위</t>
    <phoneticPr fontId="2" type="noConversion"/>
  </si>
  <si>
    <t>수  량</t>
    <phoneticPr fontId="2" type="noConversion"/>
  </si>
  <si>
    <t>수  고</t>
    <phoneticPr fontId="2" type="noConversion"/>
  </si>
  <si>
    <t>수  폭</t>
    <phoneticPr fontId="2" type="noConversion"/>
  </si>
  <si>
    <t>흉  직</t>
    <phoneticPr fontId="2" type="noConversion"/>
  </si>
  <si>
    <t>수  령</t>
    <phoneticPr fontId="2" type="noConversion"/>
  </si>
  <si>
    <t>본  수</t>
    <phoneticPr fontId="2" type="noConversion"/>
  </si>
  <si>
    <t>사   진</t>
    <phoneticPr fontId="2" type="noConversion"/>
  </si>
  <si>
    <t>업체명</t>
    <phoneticPr fontId="2" type="noConversion"/>
  </si>
  <si>
    <t>허      가</t>
    <phoneticPr fontId="2" type="noConversion"/>
  </si>
  <si>
    <t>시설규모</t>
    <phoneticPr fontId="2" type="noConversion"/>
  </si>
  <si>
    <t>번호</t>
    <phoneticPr fontId="2" type="noConversion"/>
  </si>
  <si>
    <t>대지면적</t>
  </si>
  <si>
    <t>제조업</t>
    <phoneticPr fontId="2" type="noConversion"/>
  </si>
  <si>
    <t>CAD구적</t>
    <phoneticPr fontId="2" type="noConversion"/>
  </si>
  <si>
    <t>물 건 현 황 도 (1)</t>
    <phoneticPr fontId="2" type="noConversion"/>
  </si>
  <si>
    <t>물 건 현 황 도 (3)</t>
    <phoneticPr fontId="2" type="noConversion"/>
  </si>
  <si>
    <t>물 건 현 황 도 (2)</t>
    <phoneticPr fontId="2" type="noConversion"/>
  </si>
  <si>
    <t>물 건 현 황 도 (4)</t>
    <phoneticPr fontId="2" type="noConversion"/>
  </si>
  <si>
    <t>상  가</t>
    <phoneticPr fontId="2" type="noConversion"/>
  </si>
  <si>
    <t>상가</t>
    <phoneticPr fontId="2" type="noConversion"/>
  </si>
  <si>
    <t>박경환</t>
    <phoneticPr fontId="2" type="noConversion"/>
  </si>
  <si>
    <t>상가</t>
    <phoneticPr fontId="2" type="noConversion"/>
  </si>
  <si>
    <t>세입자</t>
    <phoneticPr fontId="2" type="noConversion"/>
  </si>
  <si>
    <t>박권승</t>
    <phoneticPr fontId="2" type="noConversion"/>
  </si>
  <si>
    <t>울산광역시 남구 신정동 1611-16</t>
    <phoneticPr fontId="2" type="noConversion"/>
  </si>
  <si>
    <t>-</t>
    <phoneticPr fontId="2" type="noConversion"/>
  </si>
  <si>
    <t>샌드위치 판넬</t>
    <phoneticPr fontId="2" type="noConversion"/>
  </si>
  <si>
    <t>울산광역시 북구 신천동 315-11, 315-12번지</t>
    <phoneticPr fontId="2" type="noConversion"/>
  </si>
  <si>
    <t>종  류</t>
    <phoneticPr fontId="2" type="noConversion"/>
  </si>
  <si>
    <t>감성국 외1인</t>
    <phoneticPr fontId="2" type="noConversion"/>
  </si>
  <si>
    <t>한중호</t>
    <phoneticPr fontId="2" type="noConversion"/>
  </si>
  <si>
    <t>울산광역시 중구 오산5길 4(태화동)</t>
    <phoneticPr fontId="2" type="noConversion"/>
  </si>
  <si>
    <t>김성열 외1인</t>
    <phoneticPr fontId="2" type="noConversion"/>
  </si>
  <si>
    <t>울산 남구 삼산로 156번길5-74, 206동103호</t>
    <phoneticPr fontId="2" type="noConversion"/>
  </si>
  <si>
    <t>김희자</t>
    <phoneticPr fontId="2" type="noConversion"/>
  </si>
  <si>
    <t>손현정</t>
    <phoneticPr fontId="2" type="noConversion"/>
  </si>
  <si>
    <t>서울 서초구 청두곳 4길33 성산빌라 402호(방배동)</t>
    <phoneticPr fontId="2" type="noConversion"/>
  </si>
  <si>
    <t>울산 중구 유곡동 e편한세상           110동 1302호</t>
    <phoneticPr fontId="2" type="noConversion"/>
  </si>
  <si>
    <t>울산 북구 천곡동 천곡코아루2차     202동</t>
    <phoneticPr fontId="2" type="noConversion"/>
  </si>
  <si>
    <t>이정애 외4인</t>
    <phoneticPr fontId="2" type="noConversion"/>
  </si>
  <si>
    <t>울산광역시 북구 신답1길 9-10 602호(상안동)</t>
    <phoneticPr fontId="2" type="noConversion"/>
  </si>
  <si>
    <t>오주현</t>
    <phoneticPr fontId="2" type="noConversion"/>
  </si>
  <si>
    <t>울산 북구 신천로 105길 오토밸리로 효성해링턴 112동 402호</t>
    <phoneticPr fontId="2" type="noConversion"/>
  </si>
  <si>
    <t xml:space="preserve"> </t>
    <phoneticPr fontId="2" type="noConversion"/>
  </si>
  <si>
    <t>울산광역시 북구 신천동 314-3, 314-4, 239-5, 239-6번지</t>
    <phoneticPr fontId="2" type="noConversion"/>
  </si>
  <si>
    <t>울산광역시 북구 신천동 240-2,240-4번지</t>
    <phoneticPr fontId="2" type="noConversion"/>
  </si>
  <si>
    <t>울산광역시 북구 신천동 234-43, 234-51, 234-66번지</t>
    <phoneticPr fontId="2" type="noConversion"/>
  </si>
  <si>
    <t>북구 동대 19길 14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</si>
</sst>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176" formatCode="#,##0_ "/>
    <numFmt numFmtId="177" formatCode="0.0"/>
    <numFmt numFmtId="178" formatCode="#,##0.0"/>
    <numFmt numFmtId="179" formatCode="_(&quot;$&quot;* #,##0_);_(&quot;$&quot;* \(#,##0\);_(&quot;$&quot;* &quot;-&quot;_);_(@_)"/>
    <numFmt numFmtId="180" formatCode="_(&quot;$&quot;* #,##0.00_);_(&quot;$&quot;* \(#,##0.00\);_(&quot;$&quot;* &quot;-&quot;??_);_(@_)"/>
    <numFmt numFmtId="181" formatCode="_ * #,##0.00_ ;_ * &quot;₩&quot;\-#,##0.00_ ;_ * &quot;-&quot;??_ ;_ @_ "/>
    <numFmt numFmtId="182" formatCode="\$#.00"/>
    <numFmt numFmtId="183" formatCode="%#.00"/>
    <numFmt numFmtId="184" formatCode="#.00"/>
    <numFmt numFmtId="185" formatCode="#,##0."/>
    <numFmt numFmtId="186" formatCode="\$#."/>
    <numFmt numFmtId="187" formatCode="_ * #,##0_ ;_ * \-#,##0_ ;_ * &quot;-&quot;_ ;_ @_ "/>
    <numFmt numFmtId="188" formatCode="_ * #,##0.00_ ;_ * \-#,##0.00_ ;_ * &quot;-&quot;??_ ;_ @_ "/>
    <numFmt numFmtId="189" formatCode="_(* #,##0_);_(* \(#,##0\);_(* &quot;-&quot;_);_(@_)"/>
    <numFmt numFmtId="190" formatCode="_(* #,##0.00_);_(* \(#,##0.00\);_(* &quot;-&quot;??_);_(@_)"/>
    <numFmt numFmtId="191" formatCode="#."/>
    <numFmt numFmtId="192" formatCode="0.00&quot;㎡&quot;"/>
    <numFmt numFmtId="193" formatCode="0.00\ &quot;㎡&quot;"/>
  </numFmts>
  <fonts count="34">
    <font>
      <sz val="11"/>
      <name val="돋움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9"/>
      <name val="-윤고딕130"/>
      <family val="1"/>
      <charset val="129"/>
    </font>
    <font>
      <sz val="11"/>
      <name val="-윤고딕130"/>
      <family val="1"/>
      <charset val="129"/>
    </font>
    <font>
      <sz val="8"/>
      <name val="-윤고딕130"/>
      <family val="1"/>
      <charset val="129"/>
    </font>
    <font>
      <b/>
      <sz val="24"/>
      <name val="-윤고딕130"/>
      <family val="1"/>
      <charset val="129"/>
    </font>
    <font>
      <sz val="9"/>
      <name val="굴림"/>
      <family val="3"/>
      <charset val="129"/>
    </font>
    <font>
      <sz val="12"/>
      <name val="바탕체"/>
      <family val="1"/>
      <charset val="129"/>
    </font>
    <font>
      <sz val="1"/>
      <color indexed="16"/>
      <name val="Courier"/>
      <family val="3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name val="MS Sans Serif"/>
      <family val="2"/>
    </font>
    <font>
      <u/>
      <sz val="9.35"/>
      <color indexed="36"/>
      <name val="돋움"/>
      <family val="3"/>
      <charset val="129"/>
    </font>
    <font>
      <sz val="14"/>
      <name val="뼻뮝"/>
      <family val="3"/>
      <charset val="129"/>
    </font>
    <font>
      <sz val="1"/>
      <color indexed="0"/>
      <name val="Courier"/>
      <family val="3"/>
    </font>
    <font>
      <sz val="11"/>
      <name val="굴림체"/>
      <family val="3"/>
      <charset val="129"/>
    </font>
    <font>
      <sz val="12"/>
      <name val="뼻뮝"/>
      <family val="1"/>
      <charset val="129"/>
    </font>
    <font>
      <sz val="10"/>
      <name val="바탕"/>
      <family val="1"/>
      <charset val="129"/>
    </font>
    <font>
      <sz val="12"/>
      <name val="¹UAAA¼"/>
      <family val="3"/>
      <charset val="129"/>
    </font>
    <font>
      <sz val="11"/>
      <name val="µ¸¿ò"/>
      <family val="3"/>
      <charset val="129"/>
    </font>
    <font>
      <b/>
      <sz val="10"/>
      <name val="Helv"/>
      <family val="2"/>
    </font>
    <font>
      <sz val="10"/>
      <name val="Arial"/>
      <family val="2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8"/>
      <name val="Arial"/>
      <family val="2"/>
    </font>
    <font>
      <sz val="10"/>
      <name val="Univers (WN)"/>
      <family val="2"/>
    </font>
    <font>
      <b/>
      <sz val="11"/>
      <name val="Helv"/>
      <family val="2"/>
    </font>
    <font>
      <sz val="18"/>
      <color indexed="12"/>
      <name val="MS Sans Serif"/>
      <family val="2"/>
    </font>
    <font>
      <b/>
      <u/>
      <sz val="13"/>
      <name val="굴림체"/>
      <family val="3"/>
      <charset val="129"/>
    </font>
    <font>
      <sz val="12"/>
      <name val="굴림체"/>
      <family val="3"/>
      <charset val="129"/>
    </font>
    <font>
      <sz val="8"/>
      <name val="바탕체"/>
      <family val="1"/>
      <charset val="129"/>
    </font>
    <font>
      <sz val="8.5"/>
      <name val="-윤고딕130"/>
      <family val="1"/>
      <charset val="129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99">
    <xf numFmtId="0" fontId="0" fillId="0" borderId="0">
      <alignment vertical="center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1" fontId="9" fillId="0" borderId="0">
      <protection locked="0"/>
    </xf>
    <xf numFmtId="191" fontId="9" fillId="0" borderId="0">
      <protection locked="0"/>
    </xf>
    <xf numFmtId="191" fontId="9" fillId="0" borderId="0">
      <protection locked="0"/>
    </xf>
    <xf numFmtId="191" fontId="9" fillId="0" borderId="0">
      <protection locked="0"/>
    </xf>
    <xf numFmtId="184" fontId="10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0" fillId="0" borderId="0">
      <protection locked="0"/>
    </xf>
    <xf numFmtId="3" fontId="12" fillId="0" borderId="1">
      <alignment horizontal="center"/>
    </xf>
    <xf numFmtId="0" fontId="10" fillId="0" borderId="0"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40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1" fontId="15" fillId="0" borderId="0">
      <protection locked="0"/>
    </xf>
    <xf numFmtId="9" fontId="16" fillId="2" borderId="0" applyFill="0" applyBorder="0" applyProtection="0">
      <alignment horizontal="right"/>
    </xf>
    <xf numFmtId="10" fontId="16" fillId="0" borderId="0" applyFill="0" applyBorder="0" applyProtection="0">
      <alignment horizontal="right"/>
    </xf>
    <xf numFmtId="0" fontId="17" fillId="0" borderId="0"/>
    <xf numFmtId="176" fontId="18" fillId="0" borderId="2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/>
    <xf numFmtId="4" fontId="10" fillId="0" borderId="0">
      <protection locked="0"/>
    </xf>
    <xf numFmtId="185" fontId="10" fillId="0" borderId="0">
      <protection locked="0"/>
    </xf>
    <xf numFmtId="0" fontId="8" fillId="0" borderId="0"/>
    <xf numFmtId="191" fontId="15" fillId="0" borderId="0">
      <protection locked="0"/>
    </xf>
    <xf numFmtId="191" fontId="15" fillId="0" borderId="0">
      <protection locked="0"/>
    </xf>
    <xf numFmtId="187" fontId="8" fillId="0" borderId="0" applyFont="0" applyFill="0" applyBorder="0" applyAlignment="0" applyProtection="0"/>
    <xf numFmtId="178" fontId="8" fillId="2" borderId="0" applyFill="0" applyBorder="0" applyProtection="0">
      <alignment horizontal="right"/>
    </xf>
    <xf numFmtId="188" fontId="8" fillId="0" borderId="0" applyFont="0" applyFill="0" applyBorder="0" applyAlignment="0" applyProtection="0"/>
    <xf numFmtId="191" fontId="15" fillId="0" borderId="0">
      <protection locked="0"/>
    </xf>
    <xf numFmtId="191" fontId="15" fillId="0" borderId="0">
      <protection locked="0"/>
    </xf>
    <xf numFmtId="183" fontId="10" fillId="0" borderId="0">
      <protection locked="0"/>
    </xf>
    <xf numFmtId="191" fontId="15" fillId="0" borderId="0">
      <protection locked="0"/>
    </xf>
    <xf numFmtId="0" fontId="1" fillId="0" borderId="0"/>
    <xf numFmtId="0" fontId="8" fillId="0" borderId="2">
      <alignment vertical="center" wrapText="1"/>
    </xf>
    <xf numFmtId="0" fontId="10" fillId="0" borderId="3">
      <protection locked="0"/>
    </xf>
    <xf numFmtId="182" fontId="10" fillId="0" borderId="0">
      <protection locked="0"/>
    </xf>
    <xf numFmtId="186" fontId="10" fillId="0" borderId="0">
      <protection locked="0"/>
    </xf>
    <xf numFmtId="0" fontId="19" fillId="0" borderId="0" applyFont="0" applyFill="0" applyBorder="0" applyAlignment="0" applyProtection="0"/>
    <xf numFmtId="42" fontId="20" fillId="0" borderId="0" applyFont="0" applyFill="0" applyBorder="0" applyAlignment="0" applyProtection="0"/>
    <xf numFmtId="0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191" fontId="9" fillId="0" borderId="0">
      <protection locked="0"/>
    </xf>
    <xf numFmtId="0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0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191" fontId="9" fillId="0" borderId="0">
      <protection locked="0"/>
    </xf>
    <xf numFmtId="191" fontId="9" fillId="0" borderId="0">
      <protection locked="0"/>
    </xf>
    <xf numFmtId="0" fontId="19" fillId="0" borderId="0"/>
    <xf numFmtId="0" fontId="20" fillId="0" borderId="0"/>
    <xf numFmtId="0" fontId="21" fillId="0" borderId="0"/>
    <xf numFmtId="191" fontId="9" fillId="0" borderId="3">
      <protection locked="0"/>
    </xf>
    <xf numFmtId="4" fontId="10" fillId="0" borderId="0">
      <protection locked="0"/>
    </xf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189" fontId="8" fillId="0" borderId="0">
      <protection locked="0"/>
    </xf>
    <xf numFmtId="179" fontId="22" fillId="0" borderId="0" applyFont="0" applyFill="0" applyBorder="0" applyAlignment="0" applyProtection="0"/>
    <xf numFmtId="180" fontId="22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0" borderId="0"/>
    <xf numFmtId="0" fontId="22" fillId="0" borderId="0" applyFont="0" applyFill="0" applyBorder="0" applyAlignment="0" applyProtection="0"/>
    <xf numFmtId="191" fontId="9" fillId="0" borderId="0">
      <protection locked="0"/>
    </xf>
    <xf numFmtId="191" fontId="9" fillId="0" borderId="0">
      <protection locked="0"/>
    </xf>
    <xf numFmtId="2" fontId="22" fillId="0" borderId="0" applyFont="0" applyFill="0" applyBorder="0" applyAlignment="0" applyProtection="0"/>
    <xf numFmtId="38" fontId="23" fillId="2" borderId="0" applyNumberFormat="0" applyBorder="0" applyAlignment="0" applyProtection="0"/>
    <xf numFmtId="0" fontId="24" fillId="0" borderId="0">
      <alignment horizontal="left"/>
    </xf>
    <xf numFmtId="0" fontId="25" fillId="0" borderId="4" applyNumberFormat="0" applyAlignment="0" applyProtection="0">
      <alignment horizontal="left" vertical="center"/>
    </xf>
    <xf numFmtId="0" fontId="25" fillId="0" borderId="5">
      <alignment horizontal="left" vertical="center"/>
    </xf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7" fontId="8" fillId="0" borderId="0">
      <protection locked="0"/>
    </xf>
    <xf numFmtId="177" fontId="8" fillId="0" borderId="0">
      <protection locked="0"/>
    </xf>
    <xf numFmtId="0" fontId="27" fillId="0" borderId="0" applyNumberFormat="0" applyFill="0" applyBorder="0" applyAlignment="0" applyProtection="0"/>
    <xf numFmtId="10" fontId="23" fillId="2" borderId="6" applyNumberFormat="0" applyBorder="0" applyAlignment="0" applyProtection="0"/>
    <xf numFmtId="0" fontId="28" fillId="0" borderId="7"/>
    <xf numFmtId="41" fontId="1" fillId="0" borderId="0"/>
    <xf numFmtId="0" fontId="22" fillId="0" borderId="0"/>
    <xf numFmtId="190" fontId="8" fillId="0" borderId="0">
      <protection locked="0"/>
    </xf>
    <xf numFmtId="10" fontId="22" fillId="0" borderId="0" applyFont="0" applyFill="0" applyBorder="0" applyAlignment="0" applyProtection="0"/>
    <xf numFmtId="13" fontId="22" fillId="0" borderId="0" applyFont="0" applyFill="0" applyProtection="0"/>
    <xf numFmtId="0" fontId="28" fillId="0" borderId="0"/>
    <xf numFmtId="0" fontId="29" fillId="3" borderId="0">
      <alignment horizontal="centerContinuous"/>
    </xf>
    <xf numFmtId="0" fontId="30" fillId="0" borderId="0" applyFill="0" applyBorder="0" applyProtection="0">
      <alignment horizontal="centerContinuous" vertical="center"/>
    </xf>
    <xf numFmtId="0" fontId="31" fillId="2" borderId="0" applyFill="0" applyBorder="0" applyProtection="0">
      <alignment horizontal="center" vertical="center"/>
    </xf>
    <xf numFmtId="0" fontId="22" fillId="0" borderId="3" applyNumberFormat="0" applyFont="0" applyFill="0" applyAlignment="0" applyProtection="0"/>
    <xf numFmtId="0" fontId="32" fillId="0" borderId="8">
      <alignment horizontal="left"/>
    </xf>
  </cellStyleXfs>
  <cellXfs count="134">
    <xf numFmtId="0" fontId="0" fillId="0" borderId="0" xfId="0">
      <alignment vertical="center"/>
    </xf>
    <xf numFmtId="0" fontId="3" fillId="0" borderId="9" xfId="44" applyFont="1" applyBorder="1" applyAlignment="1">
      <alignment horizontal="center" vertical="center"/>
    </xf>
    <xf numFmtId="0" fontId="3" fillId="0" borderId="10" xfId="44" applyFont="1" applyBorder="1" applyAlignment="1">
      <alignment horizontal="center" vertical="center"/>
    </xf>
    <xf numFmtId="0" fontId="4" fillId="0" borderId="0" xfId="44" applyFont="1"/>
    <xf numFmtId="0" fontId="4" fillId="0" borderId="0" xfId="44" applyFont="1" applyBorder="1"/>
    <xf numFmtId="0" fontId="3" fillId="0" borderId="6" xfId="44" applyFont="1" applyBorder="1" applyAlignment="1">
      <alignment horizontal="center" vertical="center" wrapText="1"/>
    </xf>
    <xf numFmtId="0" fontId="3" fillId="0" borderId="6" xfId="44" applyFont="1" applyBorder="1" applyAlignment="1">
      <alignment horizontal="center" vertical="center"/>
    </xf>
    <xf numFmtId="0" fontId="3" fillId="0" borderId="11" xfId="44" applyFont="1" applyBorder="1" applyAlignment="1">
      <alignment horizontal="center" vertical="center"/>
    </xf>
    <xf numFmtId="0" fontId="5" fillId="0" borderId="6" xfId="44" applyFont="1" applyBorder="1" applyAlignment="1">
      <alignment horizontal="center" vertical="center" wrapText="1" shrinkToFit="1"/>
    </xf>
    <xf numFmtId="177" fontId="3" fillId="0" borderId="6" xfId="44" applyNumberFormat="1" applyFont="1" applyBorder="1" applyAlignment="1">
      <alignment horizontal="center" vertical="center"/>
    </xf>
    <xf numFmtId="0" fontId="4" fillId="0" borderId="12" xfId="44" applyFont="1" applyBorder="1"/>
    <xf numFmtId="0" fontId="4" fillId="0" borderId="6" xfId="44" applyFont="1" applyBorder="1" applyAlignment="1">
      <alignment horizontal="center"/>
    </xf>
    <xf numFmtId="176" fontId="3" fillId="0" borderId="9" xfId="30" applyNumberFormat="1" applyFont="1" applyBorder="1" applyAlignment="1">
      <alignment horizontal="center" vertical="center" wrapText="1"/>
    </xf>
    <xf numFmtId="0" fontId="3" fillId="0" borderId="11" xfId="44" applyFont="1" applyBorder="1" applyAlignment="1">
      <alignment horizontal="center" vertical="center"/>
    </xf>
    <xf numFmtId="0" fontId="3" fillId="0" borderId="10" xfId="44" applyFont="1" applyBorder="1" applyAlignment="1">
      <alignment horizontal="center" vertical="center"/>
    </xf>
    <xf numFmtId="0" fontId="3" fillId="0" borderId="9" xfId="44" applyFont="1" applyBorder="1" applyAlignment="1">
      <alignment horizontal="center" vertical="center"/>
    </xf>
    <xf numFmtId="176" fontId="3" fillId="0" borderId="9" xfId="30" applyNumberFormat="1" applyFont="1" applyBorder="1" applyAlignment="1">
      <alignment horizontal="center" vertical="center"/>
    </xf>
    <xf numFmtId="0" fontId="3" fillId="0" borderId="6" xfId="44" applyFont="1" applyBorder="1" applyAlignment="1">
      <alignment horizontal="center" vertical="center"/>
    </xf>
    <xf numFmtId="0" fontId="3" fillId="0" borderId="17" xfId="44" applyFont="1" applyBorder="1" applyAlignment="1">
      <alignment vertical="center"/>
    </xf>
    <xf numFmtId="0" fontId="3" fillId="0" borderId="0" xfId="44" applyFont="1" applyBorder="1" applyAlignment="1">
      <alignment vertical="center"/>
    </xf>
    <xf numFmtId="0" fontId="3" fillId="0" borderId="18" xfId="44" applyFont="1" applyBorder="1" applyAlignment="1">
      <alignment vertical="center"/>
    </xf>
    <xf numFmtId="0" fontId="3" fillId="0" borderId="19" xfId="44" applyFont="1" applyBorder="1" applyAlignment="1">
      <alignment vertical="center"/>
    </xf>
    <xf numFmtId="0" fontId="3" fillId="0" borderId="20" xfId="44" applyFont="1" applyBorder="1" applyAlignment="1">
      <alignment vertical="center"/>
    </xf>
    <xf numFmtId="0" fontId="3" fillId="0" borderId="21" xfId="44" applyFont="1" applyBorder="1" applyAlignment="1">
      <alignment vertical="center"/>
    </xf>
    <xf numFmtId="177" fontId="3" fillId="0" borderId="9" xfId="44" applyNumberFormat="1" applyFont="1" applyBorder="1" applyAlignment="1">
      <alignment horizontal="center" vertical="center"/>
    </xf>
    <xf numFmtId="0" fontId="3" fillId="0" borderId="17" xfId="44" applyFont="1" applyBorder="1" applyAlignment="1">
      <alignment horizontal="right" vertical="center"/>
    </xf>
    <xf numFmtId="0" fontId="3" fillId="0" borderId="15" xfId="44" applyFont="1" applyBorder="1" applyAlignment="1">
      <alignment horizontal="center" vertical="center"/>
    </xf>
    <xf numFmtId="0" fontId="3" fillId="0" borderId="16" xfId="44" applyFont="1" applyBorder="1" applyAlignment="1">
      <alignment horizontal="center" vertical="center"/>
    </xf>
    <xf numFmtId="0" fontId="3" fillId="0" borderId="0" xfId="44" applyFont="1" applyBorder="1" applyAlignment="1">
      <alignment horizontal="center" vertical="center"/>
    </xf>
    <xf numFmtId="176" fontId="3" fillId="0" borderId="9" xfId="30" applyNumberFormat="1" applyFont="1" applyBorder="1" applyAlignment="1">
      <alignment horizontal="center" vertical="center"/>
    </xf>
    <xf numFmtId="176" fontId="3" fillId="0" borderId="0" xfId="30" applyNumberFormat="1" applyFont="1" applyBorder="1" applyAlignment="1">
      <alignment horizontal="center" vertical="center"/>
    </xf>
    <xf numFmtId="0" fontId="5" fillId="0" borderId="0" xfId="44" applyFont="1" applyBorder="1" applyAlignment="1">
      <alignment horizontal="center" vertical="center" wrapText="1" shrinkToFit="1"/>
    </xf>
    <xf numFmtId="0" fontId="3" fillId="0" borderId="0" xfId="44" applyFont="1" applyBorder="1" applyAlignment="1">
      <alignment horizontal="center" vertical="center" wrapText="1"/>
    </xf>
    <xf numFmtId="177" fontId="3" fillId="0" borderId="0" xfId="44" applyNumberFormat="1" applyFont="1" applyBorder="1" applyAlignment="1">
      <alignment horizontal="center" vertical="center"/>
    </xf>
    <xf numFmtId="0" fontId="3" fillId="0" borderId="0" xfId="44" applyFont="1" applyBorder="1" applyAlignment="1">
      <alignment horizontal="right" vertical="center"/>
    </xf>
    <xf numFmtId="0" fontId="4" fillId="0" borderId="0" xfId="44" applyFont="1" applyBorder="1" applyAlignment="1">
      <alignment horizontal="center"/>
    </xf>
    <xf numFmtId="0" fontId="33" fillId="0" borderId="0" xfId="44" applyFont="1" applyBorder="1" applyAlignment="1">
      <alignment horizontal="center" vertical="center" wrapText="1"/>
    </xf>
    <xf numFmtId="0" fontId="3" fillId="0" borderId="0" xfId="44" applyFont="1" applyFill="1" applyBorder="1" applyAlignment="1">
      <alignment horizontal="center" vertical="center"/>
    </xf>
    <xf numFmtId="0" fontId="0" fillId="0" borderId="6" xfId="0" applyBorder="1">
      <alignment vertical="center"/>
    </xf>
    <xf numFmtId="0" fontId="3" fillId="0" borderId="6" xfId="44" applyFont="1" applyBorder="1" applyAlignment="1">
      <alignment horizontal="center" vertical="center"/>
    </xf>
    <xf numFmtId="0" fontId="3" fillId="0" borderId="9" xfId="44" applyFont="1" applyBorder="1" applyAlignment="1">
      <alignment horizontal="center" vertical="center"/>
    </xf>
    <xf numFmtId="0" fontId="3" fillId="0" borderId="11" xfId="44" applyFont="1" applyBorder="1" applyAlignment="1">
      <alignment horizontal="center" vertical="center"/>
    </xf>
    <xf numFmtId="0" fontId="3" fillId="0" borderId="10" xfId="44" applyFont="1" applyBorder="1" applyAlignment="1">
      <alignment horizontal="center" vertical="center"/>
    </xf>
    <xf numFmtId="176" fontId="3" fillId="0" borderId="9" xfId="30" applyNumberFormat="1" applyFont="1" applyBorder="1" applyAlignment="1">
      <alignment horizontal="center" vertical="center"/>
    </xf>
    <xf numFmtId="0" fontId="3" fillId="0" borderId="0" xfId="44" applyFont="1" applyBorder="1" applyAlignment="1">
      <alignment horizontal="center" vertical="center" textRotation="255"/>
    </xf>
    <xf numFmtId="0" fontId="3" fillId="0" borderId="0" xfId="44" applyFont="1" applyBorder="1" applyAlignment="1">
      <alignment horizontal="center" vertical="center"/>
    </xf>
    <xf numFmtId="0" fontId="3" fillId="0" borderId="0" xfId="44" applyFont="1" applyBorder="1" applyAlignment="1">
      <alignment horizontal="center" vertical="center" wrapText="1"/>
    </xf>
    <xf numFmtId="2" fontId="3" fillId="0" borderId="0" xfId="44" applyNumberFormat="1" applyFont="1" applyBorder="1" applyAlignment="1">
      <alignment horizontal="center" vertical="center"/>
    </xf>
    <xf numFmtId="0" fontId="4" fillId="0" borderId="0" xfId="44" applyFont="1" applyBorder="1" applyAlignment="1">
      <alignment horizontal="center" vertical="center"/>
    </xf>
    <xf numFmtId="192" fontId="3" fillId="0" borderId="0" xfId="44" applyNumberFormat="1" applyFont="1" applyBorder="1" applyAlignment="1">
      <alignment horizontal="center" vertical="center"/>
    </xf>
    <xf numFmtId="0" fontId="7" fillId="0" borderId="0" xfId="44" applyFont="1" applyBorder="1" applyAlignment="1">
      <alignment horizontal="center" vertical="center"/>
    </xf>
    <xf numFmtId="0" fontId="5" fillId="0" borderId="0" xfId="44" applyFont="1" applyBorder="1" applyAlignment="1">
      <alignment horizontal="center" vertical="center" wrapText="1" shrinkToFit="1"/>
    </xf>
    <xf numFmtId="0" fontId="6" fillId="0" borderId="0" xfId="44" applyFont="1" applyBorder="1" applyAlignment="1">
      <alignment horizontal="center" vertical="center"/>
    </xf>
    <xf numFmtId="0" fontId="4" fillId="0" borderId="0" xfId="44" applyFont="1" applyBorder="1" applyAlignment="1">
      <alignment horizontal="right" vertical="center"/>
    </xf>
    <xf numFmtId="176" fontId="3" fillId="0" borderId="0" xfId="30" applyNumberFormat="1" applyFont="1" applyBorder="1" applyAlignment="1">
      <alignment horizontal="center" vertical="center"/>
    </xf>
    <xf numFmtId="0" fontId="3" fillId="0" borderId="0" xfId="44" applyFont="1" applyBorder="1" applyAlignment="1">
      <alignment horizontal="center" vertical="center" wrapText="1" shrinkToFit="1"/>
    </xf>
    <xf numFmtId="0" fontId="0" fillId="0" borderId="0" xfId="0" applyBorder="1">
      <alignment vertical="center"/>
    </xf>
    <xf numFmtId="0" fontId="3" fillId="0" borderId="10" xfId="44" applyFont="1" applyBorder="1" applyAlignment="1">
      <alignment horizontal="center" vertical="center" textRotation="255"/>
    </xf>
    <xf numFmtId="0" fontId="3" fillId="0" borderId="12" xfId="44" applyFont="1" applyBorder="1" applyAlignment="1">
      <alignment horizontal="center" vertical="center" textRotation="255"/>
    </xf>
    <xf numFmtId="0" fontId="3" fillId="0" borderId="13" xfId="44" applyFont="1" applyBorder="1" applyAlignment="1">
      <alignment horizontal="center" vertical="center" textRotation="255"/>
    </xf>
    <xf numFmtId="0" fontId="3" fillId="0" borderId="15" xfId="44" applyFont="1" applyBorder="1" applyAlignment="1">
      <alignment horizontal="center" vertical="center"/>
    </xf>
    <xf numFmtId="0" fontId="3" fillId="0" borderId="11" xfId="44" applyFont="1" applyBorder="1" applyAlignment="1">
      <alignment horizontal="center" vertical="center"/>
    </xf>
    <xf numFmtId="0" fontId="3" fillId="0" borderId="19" xfId="44" applyFont="1" applyBorder="1" applyAlignment="1">
      <alignment horizontal="center" vertical="center"/>
    </xf>
    <xf numFmtId="0" fontId="3" fillId="0" borderId="21" xfId="44" applyFont="1" applyBorder="1" applyAlignment="1">
      <alignment horizontal="center" vertical="center"/>
    </xf>
    <xf numFmtId="0" fontId="3" fillId="0" borderId="10" xfId="44" applyFont="1" applyBorder="1" applyAlignment="1">
      <alignment horizontal="center" vertical="center"/>
    </xf>
    <xf numFmtId="0" fontId="3" fillId="0" borderId="13" xfId="44" applyFont="1" applyBorder="1" applyAlignment="1">
      <alignment horizontal="center" vertical="center"/>
    </xf>
    <xf numFmtId="0" fontId="3" fillId="0" borderId="14" xfId="44" applyFont="1" applyBorder="1" applyAlignment="1">
      <alignment horizontal="center" vertical="center"/>
    </xf>
    <xf numFmtId="0" fontId="3" fillId="0" borderId="9" xfId="44" applyFont="1" applyBorder="1" applyAlignment="1">
      <alignment horizontal="center" vertical="center"/>
    </xf>
    <xf numFmtId="0" fontId="3" fillId="0" borderId="16" xfId="44" applyFont="1" applyBorder="1" applyAlignment="1">
      <alignment horizontal="center" vertical="center"/>
    </xf>
    <xf numFmtId="0" fontId="3" fillId="0" borderId="20" xfId="44" applyFont="1" applyBorder="1" applyAlignment="1">
      <alignment horizontal="center" vertical="center"/>
    </xf>
    <xf numFmtId="0" fontId="3" fillId="0" borderId="6" xfId="44" applyFont="1" applyBorder="1" applyAlignment="1">
      <alignment horizontal="center" vertical="center"/>
    </xf>
    <xf numFmtId="0" fontId="3" fillId="0" borderId="10" xfId="44" applyFont="1" applyBorder="1" applyAlignment="1">
      <alignment horizontal="center" vertical="center" wrapText="1"/>
    </xf>
    <xf numFmtId="0" fontId="3" fillId="0" borderId="12" xfId="44" applyFont="1" applyBorder="1" applyAlignment="1">
      <alignment horizontal="center" vertical="center"/>
    </xf>
    <xf numFmtId="0" fontId="3" fillId="0" borderId="17" xfId="44" applyFont="1" applyBorder="1" applyAlignment="1">
      <alignment horizontal="center" vertical="center"/>
    </xf>
    <xf numFmtId="0" fontId="3" fillId="0" borderId="18" xfId="44" applyFont="1" applyBorder="1" applyAlignment="1">
      <alignment horizontal="center" vertical="center"/>
    </xf>
    <xf numFmtId="2" fontId="3" fillId="0" borderId="5" xfId="44" applyNumberFormat="1" applyFont="1" applyBorder="1" applyAlignment="1">
      <alignment horizontal="center" vertical="center"/>
    </xf>
    <xf numFmtId="2" fontId="3" fillId="0" borderId="9" xfId="44" applyNumberFormat="1" applyFont="1" applyBorder="1" applyAlignment="1">
      <alignment horizontal="center" vertical="center"/>
    </xf>
    <xf numFmtId="0" fontId="4" fillId="0" borderId="10" xfId="44" applyFont="1" applyBorder="1" applyAlignment="1">
      <alignment horizontal="center" vertical="center"/>
    </xf>
    <xf numFmtId="0" fontId="4" fillId="0" borderId="12" xfId="44" applyFont="1" applyBorder="1" applyAlignment="1">
      <alignment horizontal="center" vertical="center"/>
    </xf>
    <xf numFmtId="0" fontId="3" fillId="0" borderId="16" xfId="44" applyFont="1" applyBorder="1" applyAlignment="1">
      <alignment horizontal="center" vertical="center" wrapText="1"/>
    </xf>
    <xf numFmtId="0" fontId="3" fillId="0" borderId="11" xfId="44" applyFont="1" applyBorder="1" applyAlignment="1">
      <alignment horizontal="center" vertical="center" wrapText="1"/>
    </xf>
    <xf numFmtId="0" fontId="3" fillId="0" borderId="18" xfId="44" applyFont="1" applyBorder="1" applyAlignment="1">
      <alignment horizontal="center" vertical="center" wrapText="1"/>
    </xf>
    <xf numFmtId="192" fontId="3" fillId="0" borderId="14" xfId="44" applyNumberFormat="1" applyFont="1" applyBorder="1" applyAlignment="1">
      <alignment horizontal="center" vertical="center"/>
    </xf>
    <xf numFmtId="192" fontId="3" fillId="0" borderId="9" xfId="44" applyNumberFormat="1" applyFont="1" applyBorder="1" applyAlignment="1">
      <alignment horizontal="center" vertical="center"/>
    </xf>
    <xf numFmtId="2" fontId="3" fillId="0" borderId="14" xfId="44" applyNumberFormat="1" applyFont="1" applyBorder="1" applyAlignment="1">
      <alignment horizontal="center" vertical="center"/>
    </xf>
    <xf numFmtId="0" fontId="7" fillId="0" borderId="14" xfId="44" applyFont="1" applyBorder="1" applyAlignment="1">
      <alignment horizontal="center" vertical="center"/>
    </xf>
    <xf numFmtId="0" fontId="3" fillId="0" borderId="5" xfId="44" applyFont="1" applyBorder="1" applyAlignment="1">
      <alignment horizontal="center" vertical="center"/>
    </xf>
    <xf numFmtId="0" fontId="5" fillId="0" borderId="14" xfId="44" applyFont="1" applyBorder="1" applyAlignment="1">
      <alignment horizontal="center" vertical="center" wrapText="1" shrinkToFit="1"/>
    </xf>
    <xf numFmtId="0" fontId="5" fillId="0" borderId="9" xfId="44" applyFont="1" applyBorder="1" applyAlignment="1">
      <alignment horizontal="center" vertical="center" wrapText="1" shrinkToFit="1"/>
    </xf>
    <xf numFmtId="0" fontId="6" fillId="0" borderId="15" xfId="44" applyFont="1" applyBorder="1" applyAlignment="1">
      <alignment horizontal="center" vertical="center"/>
    </xf>
    <xf numFmtId="0" fontId="6" fillId="0" borderId="16" xfId="44" applyFont="1" applyBorder="1" applyAlignment="1">
      <alignment horizontal="center" vertical="center"/>
    </xf>
    <xf numFmtId="0" fontId="6" fillId="0" borderId="11" xfId="44" applyFont="1" applyBorder="1" applyAlignment="1">
      <alignment horizontal="center" vertical="center"/>
    </xf>
    <xf numFmtId="0" fontId="6" fillId="0" borderId="17" xfId="44" applyFont="1" applyBorder="1" applyAlignment="1">
      <alignment horizontal="center" vertical="center"/>
    </xf>
    <xf numFmtId="0" fontId="6" fillId="0" borderId="18" xfId="44" applyFont="1" applyBorder="1" applyAlignment="1">
      <alignment horizontal="center" vertical="center"/>
    </xf>
    <xf numFmtId="0" fontId="6" fillId="0" borderId="19" xfId="44" applyFont="1" applyBorder="1" applyAlignment="1">
      <alignment horizontal="center" vertical="center"/>
    </xf>
    <xf numFmtId="0" fontId="6" fillId="0" borderId="20" xfId="44" applyFont="1" applyBorder="1" applyAlignment="1">
      <alignment horizontal="center" vertical="center"/>
    </xf>
    <xf numFmtId="0" fontId="6" fillId="0" borderId="21" xfId="44" applyFont="1" applyBorder="1" applyAlignment="1">
      <alignment horizontal="center" vertical="center"/>
    </xf>
    <xf numFmtId="0" fontId="4" fillId="0" borderId="6" xfId="44" applyFont="1" applyBorder="1" applyAlignment="1">
      <alignment horizontal="right" vertical="center"/>
    </xf>
    <xf numFmtId="0" fontId="4" fillId="0" borderId="14" xfId="44" applyFont="1" applyBorder="1" applyAlignment="1">
      <alignment horizontal="right" vertical="center"/>
    </xf>
    <xf numFmtId="0" fontId="4" fillId="0" borderId="5" xfId="44" applyFont="1" applyBorder="1" applyAlignment="1">
      <alignment horizontal="right" vertical="center"/>
    </xf>
    <xf numFmtId="0" fontId="4" fillId="0" borderId="9" xfId="44" applyFont="1" applyBorder="1" applyAlignment="1">
      <alignment horizontal="right" vertical="center"/>
    </xf>
    <xf numFmtId="0" fontId="4" fillId="0" borderId="14" xfId="44" applyFont="1" applyBorder="1" applyAlignment="1">
      <alignment horizontal="center" vertical="center"/>
    </xf>
    <xf numFmtId="0" fontId="4" fillId="0" borderId="5" xfId="44" applyFont="1" applyBorder="1" applyAlignment="1">
      <alignment horizontal="center" vertical="center"/>
    </xf>
    <xf numFmtId="0" fontId="4" fillId="0" borderId="9" xfId="44" applyFont="1" applyBorder="1" applyAlignment="1">
      <alignment horizontal="center" vertical="center"/>
    </xf>
    <xf numFmtId="176" fontId="3" fillId="0" borderId="14" xfId="30" applyNumberFormat="1" applyFont="1" applyBorder="1" applyAlignment="1">
      <alignment horizontal="center" vertical="center"/>
    </xf>
    <xf numFmtId="176" fontId="3" fillId="0" borderId="9" xfId="30" applyNumberFormat="1" applyFont="1" applyBorder="1" applyAlignment="1">
      <alignment horizontal="center" vertical="center"/>
    </xf>
    <xf numFmtId="0" fontId="4" fillId="0" borderId="15" xfId="44" applyFont="1" applyBorder="1" applyAlignment="1">
      <alignment horizontal="center" vertical="center"/>
    </xf>
    <xf numFmtId="0" fontId="4" fillId="0" borderId="16" xfId="44" applyFont="1" applyBorder="1" applyAlignment="1">
      <alignment horizontal="center" vertical="center"/>
    </xf>
    <xf numFmtId="0" fontId="4" fillId="0" borderId="11" xfId="44" applyFont="1" applyBorder="1" applyAlignment="1">
      <alignment horizontal="center" vertical="center"/>
    </xf>
    <xf numFmtId="0" fontId="4" fillId="0" borderId="17" xfId="44" applyFont="1" applyBorder="1" applyAlignment="1">
      <alignment horizontal="center" vertical="center"/>
    </xf>
    <xf numFmtId="0" fontId="4" fillId="0" borderId="18" xfId="44" applyFont="1" applyBorder="1" applyAlignment="1">
      <alignment horizontal="center" vertical="center"/>
    </xf>
    <xf numFmtId="0" fontId="3" fillId="0" borderId="14" xfId="44" applyFont="1" applyBorder="1" applyAlignment="1">
      <alignment horizontal="center" vertical="center" wrapText="1" shrinkToFit="1"/>
    </xf>
    <xf numFmtId="0" fontId="3" fillId="0" borderId="9" xfId="44" applyFont="1" applyBorder="1" applyAlignment="1">
      <alignment horizontal="center" vertical="center" wrapText="1" shrinkToFit="1"/>
    </xf>
    <xf numFmtId="0" fontId="7" fillId="0" borderId="5" xfId="44" applyFont="1" applyBorder="1" applyAlignment="1">
      <alignment horizontal="center" vertical="center"/>
    </xf>
    <xf numFmtId="0" fontId="7" fillId="0" borderId="9" xfId="44" applyFont="1" applyBorder="1" applyAlignment="1">
      <alignment horizontal="center" vertical="center"/>
    </xf>
    <xf numFmtId="0" fontId="4" fillId="0" borderId="13" xfId="44" applyFont="1" applyBorder="1" applyAlignment="1">
      <alignment horizontal="center" vertical="center"/>
    </xf>
    <xf numFmtId="2" fontId="3" fillId="0" borderId="6" xfId="44" applyNumberFormat="1" applyFont="1" applyBorder="1" applyAlignment="1">
      <alignment horizontal="center" vertical="center"/>
    </xf>
    <xf numFmtId="193" fontId="3" fillId="0" borderId="14" xfId="44" applyNumberFormat="1" applyFont="1" applyBorder="1" applyAlignment="1">
      <alignment horizontal="center" vertical="center"/>
    </xf>
    <xf numFmtId="193" fontId="3" fillId="0" borderId="9" xfId="44" applyNumberFormat="1" applyFont="1" applyBorder="1" applyAlignment="1">
      <alignment horizontal="center" vertical="center"/>
    </xf>
    <xf numFmtId="192" fontId="5" fillId="0" borderId="14" xfId="44" applyNumberFormat="1" applyFont="1" applyBorder="1" applyAlignment="1">
      <alignment horizontal="center" vertical="center"/>
    </xf>
    <xf numFmtId="192" fontId="5" fillId="0" borderId="9" xfId="44" applyNumberFormat="1" applyFont="1" applyBorder="1" applyAlignment="1">
      <alignment horizontal="center" vertical="center"/>
    </xf>
    <xf numFmtId="0" fontId="4" fillId="0" borderId="19" xfId="44" applyFont="1" applyBorder="1" applyAlignment="1">
      <alignment horizontal="center" vertical="center"/>
    </xf>
    <xf numFmtId="0" fontId="4" fillId="0" borderId="20" xfId="44" applyFont="1" applyBorder="1" applyAlignment="1">
      <alignment horizontal="center" vertical="center"/>
    </xf>
    <xf numFmtId="0" fontId="4" fillId="0" borderId="21" xfId="44" applyFont="1" applyBorder="1" applyAlignment="1">
      <alignment horizontal="center" vertical="center"/>
    </xf>
    <xf numFmtId="0" fontId="3" fillId="0" borderId="23" xfId="44" applyFont="1" applyBorder="1" applyAlignment="1">
      <alignment horizontal="center" vertical="center" textRotation="255"/>
    </xf>
    <xf numFmtId="0" fontId="3" fillId="0" borderId="24" xfId="44" applyFont="1" applyBorder="1" applyAlignment="1">
      <alignment horizontal="center" vertical="center"/>
    </xf>
    <xf numFmtId="0" fontId="3" fillId="0" borderId="7" xfId="44" applyFont="1" applyBorder="1" applyAlignment="1">
      <alignment horizontal="center" vertical="center"/>
    </xf>
    <xf numFmtId="0" fontId="3" fillId="0" borderId="25" xfId="44" applyFont="1" applyBorder="1" applyAlignment="1">
      <alignment horizontal="center" vertical="center"/>
    </xf>
    <xf numFmtId="0" fontId="3" fillId="0" borderId="22" xfId="44" applyFont="1" applyBorder="1" applyAlignment="1">
      <alignment horizontal="center" vertical="center"/>
    </xf>
    <xf numFmtId="0" fontId="3" fillId="0" borderId="23" xfId="44" applyFont="1" applyBorder="1" applyAlignment="1">
      <alignment horizontal="center" vertical="center"/>
    </xf>
    <xf numFmtId="0" fontId="3" fillId="0" borderId="24" xfId="44" applyFont="1" applyBorder="1" applyAlignment="1">
      <alignment vertical="center"/>
    </xf>
    <xf numFmtId="0" fontId="3" fillId="0" borderId="7" xfId="44" applyFont="1" applyBorder="1" applyAlignment="1">
      <alignment vertical="center"/>
    </xf>
    <xf numFmtId="0" fontId="3" fillId="0" borderId="25" xfId="44" applyFont="1" applyBorder="1" applyAlignment="1">
      <alignment vertical="center"/>
    </xf>
    <xf numFmtId="0" fontId="4" fillId="0" borderId="23" xfId="44" applyFont="1" applyBorder="1" applyAlignment="1">
      <alignment horizontal="center" vertical="center"/>
    </xf>
  </cellXfs>
  <cellStyles count="99">
    <cellStyle name="??&amp;O?&amp;H?_x0008__x000f__x0007_?_x0007__x0001__x0001_" xfId="1"/>
    <cellStyle name="??&amp;O?&amp;H?_x0008_??_x0007__x0001__x0001_" xfId="2"/>
    <cellStyle name="_00 - 총괄자재집계" xfId="3"/>
    <cellStyle name="_00 - 총괄자재집계_설계성명서" xfId="4"/>
    <cellStyle name="_00 - 총괄자재집계_주요자재집계" xfId="5"/>
    <cellStyle name="_00 - 총괄자재집계_표지" xfId="6"/>
    <cellStyle name="_설계성명서" xfId="7"/>
    <cellStyle name="_주요자재집계" xfId="8"/>
    <cellStyle name="_표지" xfId="9"/>
    <cellStyle name="´þ" xfId="10"/>
    <cellStyle name="°ia¤¼o " xfId="11"/>
    <cellStyle name="°ia¤aa " xfId="12"/>
    <cellStyle name="³?a" xfId="13"/>
    <cellStyle name="AeE­ [0]_INQUIRY ¿μ¾÷AßAø " xfId="49"/>
    <cellStyle name="ÅëÈ­ [0]_Sheet1" xfId="50"/>
    <cellStyle name="AeE­_INQUIRY ¿μ¾÷AßAø " xfId="51"/>
    <cellStyle name="ÅëÈ­_Sheet1" xfId="52"/>
    <cellStyle name="Æu¼ " xfId="53"/>
    <cellStyle name="AÞ¸¶ [0]_INQUIRY ¿μ¾÷AßAø " xfId="54"/>
    <cellStyle name="ÄÞ¸¶ [0]_Sheet1" xfId="55"/>
    <cellStyle name="AÞ¸¶_INQUIRY ¿μ¾÷AßAø " xfId="56"/>
    <cellStyle name="ÄÞ¸¶_Sheet1" xfId="57"/>
    <cellStyle name="Au¸r " xfId="58"/>
    <cellStyle name="Au¸r¼" xfId="59"/>
    <cellStyle name="C￥AØ_¿μ¾÷CoE² " xfId="60"/>
    <cellStyle name="Ç¥ÁØ_Sheet1" xfId="61"/>
    <cellStyle name="category" xfId="62"/>
    <cellStyle name="Co≫" xfId="63"/>
    <cellStyle name="Comma" xfId="64"/>
    <cellStyle name="Comma [0]_ SG&amp;A Bridge " xfId="65"/>
    <cellStyle name="Comma_ SG&amp;A Bridge " xfId="66"/>
    <cellStyle name="Comma0" xfId="67"/>
    <cellStyle name="Currency" xfId="68"/>
    <cellStyle name="Currency [0]_ SG&amp;A Bridge " xfId="69"/>
    <cellStyle name="Currency_ SG&amp;A Bridge " xfId="70"/>
    <cellStyle name="Currency0" xfId="71"/>
    <cellStyle name="Currency1" xfId="72"/>
    <cellStyle name="Date" xfId="73"/>
    <cellStyle name="E­æo±" xfId="74"/>
    <cellStyle name="E­æo±a" xfId="75"/>
    <cellStyle name="Fixed" xfId="76"/>
    <cellStyle name="Grey" xfId="77"/>
    <cellStyle name="HEADER" xfId="78"/>
    <cellStyle name="Header1" xfId="79"/>
    <cellStyle name="Header2" xfId="80"/>
    <cellStyle name="Heading 1" xfId="81"/>
    <cellStyle name="Heading 2" xfId="82"/>
    <cellStyle name="Heading1" xfId="83"/>
    <cellStyle name="Heading2" xfId="84"/>
    <cellStyle name="Helv8_PFD4.XLS" xfId="85"/>
    <cellStyle name="Input [yellow]" xfId="86"/>
    <cellStyle name="Model" xfId="87"/>
    <cellStyle name="Normal - Style1" xfId="88"/>
    <cellStyle name="Normal_ SG&amp;A Bridge " xfId="89"/>
    <cellStyle name="Percent" xfId="90"/>
    <cellStyle name="Percent [2]" xfId="91"/>
    <cellStyle name="Percent_laroux" xfId="92"/>
    <cellStyle name="subhead" xfId="93"/>
    <cellStyle name="Title" xfId="94"/>
    <cellStyle name="title [1]" xfId="95"/>
    <cellStyle name="title [2]" xfId="96"/>
    <cellStyle name="Total" xfId="97"/>
    <cellStyle name="UM" xfId="98"/>
    <cellStyle name="고정소숫점" xfId="14"/>
    <cellStyle name="고정출력1" xfId="15"/>
    <cellStyle name="고정출력2" xfId="16"/>
    <cellStyle name="날짜" xfId="17"/>
    <cellStyle name="내역서" xfId="18"/>
    <cellStyle name="달러" xfId="19"/>
    <cellStyle name="뒤에 오는 하이퍼링크_Book2" xfId="20"/>
    <cellStyle name="똿뗦먛귟 [0.00]_PRODUCT DETAIL Q1" xfId="21"/>
    <cellStyle name="똿뗦먛귟_PRODUCT DETAIL Q1" xfId="22"/>
    <cellStyle name="믅됞 [0.00]_PRODUCT DETAIL Q1" xfId="23"/>
    <cellStyle name="믅됞_PRODUCT DETAIL Q1" xfId="24"/>
    <cellStyle name="백 " xfId="25"/>
    <cellStyle name="백분율 [0]" xfId="26"/>
    <cellStyle name="백분율 [2]" xfId="27"/>
    <cellStyle name="뷭?_BOOKSHIP" xfId="28"/>
    <cellStyle name="설계서" xfId="29"/>
    <cellStyle name="쉼표 [0]" xfId="30" builtinId="6"/>
    <cellStyle name="스타일 1" xfId="31"/>
    <cellStyle name="자리수" xfId="32"/>
    <cellStyle name="자리수0" xfId="33"/>
    <cellStyle name="지정되지 않음" xfId="34"/>
    <cellStyle name="콤" xfId="35"/>
    <cellStyle name="콤마 [" xfId="36"/>
    <cellStyle name="콤마 [0]_(1.토)" xfId="37"/>
    <cellStyle name="콤마 [2]" xfId="38"/>
    <cellStyle name="콤마_(1.토)" xfId="39"/>
    <cellStyle name="통" xfId="40"/>
    <cellStyle name="통화 [" xfId="41"/>
    <cellStyle name="퍼센트" xfId="42"/>
    <cellStyle name="표" xfId="43"/>
    <cellStyle name="표준" xfId="0" builtinId="0"/>
    <cellStyle name="표준_지장물기본조사서(1)1-194" xfId="44"/>
    <cellStyle name="표준1" xfId="45"/>
    <cellStyle name="합산" xfId="46"/>
    <cellStyle name="화폐기호" xfId="47"/>
    <cellStyle name="화폐기호0" xfId="4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emf"/><Relationship Id="rId4" Type="http://schemas.openxmlformats.org/officeDocument/2006/relationships/image" Target="../media/image4.jpeg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5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5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5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6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6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6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6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6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6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6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67" name="Picture 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68" name="Picture 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69" name="Picture 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70" name="Picture 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71" name="Picture 1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72" name="Picture 1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73" name="Picture 1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74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75" name="Picture 1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76" name="Picture 2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77" name="Picture 2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78" name="Picture 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79" name="Picture 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80" name="Picture 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81" name="Picture 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82" name="Picture 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83" name="Picture 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84" name="Picture 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85" name="Picture 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86" name="Picture 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87" name="Picture 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88" name="Picture 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89" name="Picture 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90" name="Picture 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91" name="Picture 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92" name="Picture 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93" name="Picture 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94" name="Picture 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95" name="Picture 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96" name="Picture 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97" name="Picture 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98" name="Picture 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499" name="Picture 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00" name="Picture 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01" name="Picture 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02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03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04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05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06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07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08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09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10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11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12" name="Picture 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13" name="Picture 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14" name="Picture 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15" name="Picture 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16" name="Picture 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17" name="Picture 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18" name="Picture 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19" name="Picture 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20" name="Picture 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21" name="Picture 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22" name="Picture 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23" name="Picture 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24" name="Picture 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25" name="Picture 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26" name="Picture 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27" name="Picture 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28" name="Picture 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29" name="Picture 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30" name="Picture 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31" name="Picture 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32" name="Picture 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33" name="Picture 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34" name="Picture 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35" name="Picture 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36" name="Picture 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37" name="Picture 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38" name="Picture 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39" name="Picture 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40" name="Picture 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41" name="Picture 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42" name="Picture 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43" name="Picture 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44" name="Picture 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45" name="Picture 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46" name="Picture 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47" name="Picture 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48" name="Picture 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49" name="Picture 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50" name="Picture 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51" name="Picture 1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5366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52" name="Picture 1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53" name="Picture 1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54" name="Picture 1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55" name="Picture 1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56" name="Picture 1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57" name="Picture 1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58" name="Picture 1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59" name="Picture 1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60" name="Picture 1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61" name="Picture 1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62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63" name="Picture 1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64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65" name="Picture 1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66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67" name="Picture 1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68" name="Picture 1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69" name="Picture 1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70" name="Picture 1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71" name="Picture 1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72" name="Picture 1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73" name="Picture 1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74" name="Picture 1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75" name="Picture 1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76" name="Picture 1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77" name="Picture 1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78" name="Picture 1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79" name="Picture 1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80" name="Picture 1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81" name="Picture 1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82" name="Picture 1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83" name="Picture 1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84" name="Picture 1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85" name="Picture 1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86" name="Picture 1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87" name="Picture 1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88" name="Picture 1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89" name="Picture 1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90" name="Picture 1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91" name="Picture 1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92" name="Picture 1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93" name="Picture 1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94" name="Picture 1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95" name="Picture 1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96" name="Picture 1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97" name="Picture 1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98" name="Picture 1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599" name="Picture 1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00" name="Picture 1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01" name="Picture 1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02" name="Picture 1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03" name="Picture 1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04" name="Picture 1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05" name="Picture 1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06" name="Picture 1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07" name="Picture 1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08" name="Picture 1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09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10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11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12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13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14" name="Picture 1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15" name="Picture 1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16" name="Picture 1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17" name="Picture 1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18" name="Picture 1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19" name="Picture 1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20" name="Picture 1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21" name="Picture 1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22" name="Picture 1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23" name="Picture 1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24" name="Picture 1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25" name="Picture 1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26" name="Picture 19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27" name="Picture 19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28" name="Picture 19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29" name="Picture 19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30" name="Picture 1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31" name="Picture 1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32" name="Picture 1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33" name="Picture 1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34" name="Picture 2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35" name="Picture 20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36" name="Picture 20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37" name="Picture 20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38" name="Picture 20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39" name="Picture 20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40" name="Picture 20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41" name="Picture 20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42" name="Picture 20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43" name="Picture 2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44" name="Picture 2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45" name="Picture 2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46" name="Picture 2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0</xdr:row>
      <xdr:rowOff>0</xdr:rowOff>
    </xdr:from>
    <xdr:to>
      <xdr:col>19</xdr:col>
      <xdr:colOff>47625</xdr:colOff>
      <xdr:row>0</xdr:row>
      <xdr:rowOff>9525</xdr:rowOff>
    </xdr:to>
    <xdr:pic>
      <xdr:nvPicPr>
        <xdr:cNvPr id="83650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0</xdr:row>
      <xdr:rowOff>0</xdr:rowOff>
    </xdr:from>
    <xdr:to>
      <xdr:col>19</xdr:col>
      <xdr:colOff>47625</xdr:colOff>
      <xdr:row>0</xdr:row>
      <xdr:rowOff>9525</xdr:rowOff>
    </xdr:to>
    <xdr:pic>
      <xdr:nvPicPr>
        <xdr:cNvPr id="83651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0</xdr:row>
      <xdr:rowOff>0</xdr:rowOff>
    </xdr:from>
    <xdr:to>
      <xdr:col>19</xdr:col>
      <xdr:colOff>47625</xdr:colOff>
      <xdr:row>0</xdr:row>
      <xdr:rowOff>9525</xdr:rowOff>
    </xdr:to>
    <xdr:pic>
      <xdr:nvPicPr>
        <xdr:cNvPr id="83652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0</xdr:row>
      <xdr:rowOff>0</xdr:rowOff>
    </xdr:from>
    <xdr:to>
      <xdr:col>19</xdr:col>
      <xdr:colOff>47625</xdr:colOff>
      <xdr:row>0</xdr:row>
      <xdr:rowOff>9525</xdr:rowOff>
    </xdr:to>
    <xdr:pic>
      <xdr:nvPicPr>
        <xdr:cNvPr id="83653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0</xdr:row>
      <xdr:rowOff>0</xdr:rowOff>
    </xdr:from>
    <xdr:to>
      <xdr:col>19</xdr:col>
      <xdr:colOff>47625</xdr:colOff>
      <xdr:row>0</xdr:row>
      <xdr:rowOff>9525</xdr:rowOff>
    </xdr:to>
    <xdr:pic>
      <xdr:nvPicPr>
        <xdr:cNvPr id="83654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0</xdr:row>
      <xdr:rowOff>0</xdr:rowOff>
    </xdr:from>
    <xdr:to>
      <xdr:col>19</xdr:col>
      <xdr:colOff>47625</xdr:colOff>
      <xdr:row>0</xdr:row>
      <xdr:rowOff>9525</xdr:rowOff>
    </xdr:to>
    <xdr:pic>
      <xdr:nvPicPr>
        <xdr:cNvPr id="83655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0</xdr:row>
      <xdr:rowOff>0</xdr:rowOff>
    </xdr:from>
    <xdr:to>
      <xdr:col>19</xdr:col>
      <xdr:colOff>47625</xdr:colOff>
      <xdr:row>0</xdr:row>
      <xdr:rowOff>9525</xdr:rowOff>
    </xdr:to>
    <xdr:pic>
      <xdr:nvPicPr>
        <xdr:cNvPr id="83656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0</xdr:row>
      <xdr:rowOff>0</xdr:rowOff>
    </xdr:from>
    <xdr:to>
      <xdr:col>19</xdr:col>
      <xdr:colOff>47625</xdr:colOff>
      <xdr:row>0</xdr:row>
      <xdr:rowOff>9525</xdr:rowOff>
    </xdr:to>
    <xdr:pic>
      <xdr:nvPicPr>
        <xdr:cNvPr id="83657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0</xdr:row>
      <xdr:rowOff>0</xdr:rowOff>
    </xdr:from>
    <xdr:to>
      <xdr:col>19</xdr:col>
      <xdr:colOff>47625</xdr:colOff>
      <xdr:row>0</xdr:row>
      <xdr:rowOff>9525</xdr:rowOff>
    </xdr:to>
    <xdr:pic>
      <xdr:nvPicPr>
        <xdr:cNvPr id="83658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0</xdr:row>
      <xdr:rowOff>0</xdr:rowOff>
    </xdr:from>
    <xdr:to>
      <xdr:col>19</xdr:col>
      <xdr:colOff>47625</xdr:colOff>
      <xdr:row>0</xdr:row>
      <xdr:rowOff>9525</xdr:rowOff>
    </xdr:to>
    <xdr:pic>
      <xdr:nvPicPr>
        <xdr:cNvPr id="83659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61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62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63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64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65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66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67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68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69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70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7151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76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77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78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79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80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81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82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83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84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85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86" name="Picture 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87" name="Picture 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88" name="Picture 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89" name="Picture 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90" name="Picture 1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91" name="Picture 1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92" name="Picture 1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93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94" name="Picture 1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95" name="Picture 2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96" name="Picture 2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97" name="Picture 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98" name="Picture 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699" name="Picture 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00" name="Picture 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01" name="Picture 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02" name="Picture 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03" name="Picture 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04" name="Picture 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05" name="Picture 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06" name="Picture 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07" name="Picture 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08" name="Picture 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09" name="Picture 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10" name="Picture 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11" name="Picture 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12" name="Picture 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13" name="Picture 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14" name="Picture 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15" name="Picture 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16" name="Picture 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17" name="Picture 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18" name="Picture 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19" name="Picture 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20" name="Picture 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2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2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2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2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2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2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2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2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2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3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31" name="Picture 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32" name="Picture 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33" name="Picture 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34" name="Picture 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35" name="Picture 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36" name="Picture 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37" name="Picture 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38" name="Picture 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39" name="Picture 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40" name="Picture 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41" name="Picture 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42" name="Picture 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43" name="Picture 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44" name="Picture 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45" name="Picture 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46" name="Picture 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47" name="Picture 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48" name="Picture 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49" name="Picture 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50" name="Picture 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51" name="Picture 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52" name="Picture 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53" name="Picture 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54" name="Picture 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55" name="Picture 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56" name="Picture 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57" name="Picture 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58" name="Picture 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59" name="Picture 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60" name="Picture 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61" name="Picture 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62" name="Picture 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63" name="Picture 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64" name="Picture 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65" name="Picture 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66" name="Picture 1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67" name="Picture 1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68" name="Picture 1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69" name="Picture 1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70" name="Picture 1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71" name="Picture 1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72" name="Picture 1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73" name="Picture 1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74" name="Picture 1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75" name="Picture 1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76" name="Picture 1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77" name="Picture 1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78" name="Picture 1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79" name="Picture 1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80" name="Picture 1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81" name="Picture 1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82" name="Picture 1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83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84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85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86" name="Picture 1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87" name="Picture 1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88" name="Picture 1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89" name="Picture 1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90" name="Picture 1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91" name="Picture 1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92" name="Picture 1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93" name="Picture 1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94" name="Picture 1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95" name="Picture 1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85915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98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198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799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198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00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198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01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198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02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198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03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198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04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198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05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198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06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198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07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198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08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198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09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198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10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198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11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198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12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198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13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198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14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198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15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198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16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198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17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1987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20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2771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21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2771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22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2771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23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2771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24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2771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25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2771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26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2771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27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2771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28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2771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29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2771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30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2771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31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2771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32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2771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33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2771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34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2771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35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2771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36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2771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37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2771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38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2771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39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27710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4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4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4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4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4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4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4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4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4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5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5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5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5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5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5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5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5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5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5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6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6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6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6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6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6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6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6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6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6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7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7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7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7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7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7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7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7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7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7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8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8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8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8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8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8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8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8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8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8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9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9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9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9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9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9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9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9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9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89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0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0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0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0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0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0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0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0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0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0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1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1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1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1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1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1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1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1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1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1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2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2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2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2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2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2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2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2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2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2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3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3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3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3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3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3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3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3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3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3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4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4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4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4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4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4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4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4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4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4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5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5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5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5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5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5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5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5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5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5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6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6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6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6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6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6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6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6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6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6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7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7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7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7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7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7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7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7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7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7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8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8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8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8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8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8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8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8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8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8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9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9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9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9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9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9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9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9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9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399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0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0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0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0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0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0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0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0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0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0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1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1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1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1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1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1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1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1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1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1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2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2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2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2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2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2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2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2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2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2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3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3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3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3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3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3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3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3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3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3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4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4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4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4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4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4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4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4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4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4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5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5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5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5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5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5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5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5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5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5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6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6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6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6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6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6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6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6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6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6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7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7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7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7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7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7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7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7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7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7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8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8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8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8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8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8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8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8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8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8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9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9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9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9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9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9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9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9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9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09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0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0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0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0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0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0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0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0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0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0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1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1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1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1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1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1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1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1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1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1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2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2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2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2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2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2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2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2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2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2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3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3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3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3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3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3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3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3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3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3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4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4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4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4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4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4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4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4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4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4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5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5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5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5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5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5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5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5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5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5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6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6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6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6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6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6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6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6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6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6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7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7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7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7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7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7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7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7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7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7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8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8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8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8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8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8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8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8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8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8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9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9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9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9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9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9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9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9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9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19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0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0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0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0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0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0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0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0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0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0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1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1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1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1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1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1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1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1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1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1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2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2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2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2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2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2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2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2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2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2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3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3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3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3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3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3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3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3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3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3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4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4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4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4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4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4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4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4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4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4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5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5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5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5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5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5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5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5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5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5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6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6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6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6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6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6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6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6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6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6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7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7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7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7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7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7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7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7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7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7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8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8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8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8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8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8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8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8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8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8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9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9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9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9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9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9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9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9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9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29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0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0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0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0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0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0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0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0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0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0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1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1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1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1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1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1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1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1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1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1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2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2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2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2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2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2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2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2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2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2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3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3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3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3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3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3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3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3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3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3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4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4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4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4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4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4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4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4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4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4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5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5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5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5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5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5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5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5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5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5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6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6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6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6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6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6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6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6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6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6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7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7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7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7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7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7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7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7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7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7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8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8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8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8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8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8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8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8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8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8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9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9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9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9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9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9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9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9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9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39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0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0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0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0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0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0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0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0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0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0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1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1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1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1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1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1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1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1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1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1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2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2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2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2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2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2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2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2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2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2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3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3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3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3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3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3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3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3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3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3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4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4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4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4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4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4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4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4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4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4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5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5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5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5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5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5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5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5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5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5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6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6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6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6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6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6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6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6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6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6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7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7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7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7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7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7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7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7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7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7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8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8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8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8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8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8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8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8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8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8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9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9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9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9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9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9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9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9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9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49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0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0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0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0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0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0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0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0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0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0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1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1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1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1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1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1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1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1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1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1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2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2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2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2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2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2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2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2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2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2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3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3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3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3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3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3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3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3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3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3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4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4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4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4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4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4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4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4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4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4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5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5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5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5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5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5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5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5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5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5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6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6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6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6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6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6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6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6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6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6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7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7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7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7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7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7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7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7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7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7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8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8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8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8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8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8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8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8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8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8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9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9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9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9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9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9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9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9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9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59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0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0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0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0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0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0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0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0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0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0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1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1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1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1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1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1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1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1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1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1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2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2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2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2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2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2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2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2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2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2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3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3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3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3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3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3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3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3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3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3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4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4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4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4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4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4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4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4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4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4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5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5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5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5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5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5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5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5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5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5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6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6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6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6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6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6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6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6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6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6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7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7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7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7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7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7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7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7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7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7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8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8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8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8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8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8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8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8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8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8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9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9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9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9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9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9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9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9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9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69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0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0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0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0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0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0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0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0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0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0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1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1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1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1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1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1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1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1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1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1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2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21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22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23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24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25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26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27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28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29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30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31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32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33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34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35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36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37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38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39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38100</xdr:colOff>
      <xdr:row>377</xdr:row>
      <xdr:rowOff>0</xdr:rowOff>
    </xdr:from>
    <xdr:to>
      <xdr:col>19</xdr:col>
      <xdr:colOff>47625</xdr:colOff>
      <xdr:row>377</xdr:row>
      <xdr:rowOff>9525</xdr:rowOff>
    </xdr:to>
    <xdr:pic>
      <xdr:nvPicPr>
        <xdr:cNvPr id="84740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7934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02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03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04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05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06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07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08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09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10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11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12" name="Picture 1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13" name="Picture 1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14" name="Picture 1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15" name="Picture 1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16" name="Picture 1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17" name="Picture 1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18" name="Picture 1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19" name="Picture 1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20" name="Picture 1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21" name="Picture 1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22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23" name="Picture 1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24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25" name="Picture 1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26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27" name="Picture 1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28" name="Picture 1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29" name="Picture 1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30" name="Picture 1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31" name="Picture 1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32" name="Picture 1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33" name="Picture 1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34" name="Picture 1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35" name="Picture 1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36" name="Picture 1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37" name="Picture 1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38" name="Picture 1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39" name="Picture 1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40" name="Picture 1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41" name="Picture 1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42" name="Picture 1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43" name="Picture 1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44" name="Picture 1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45" name="Picture 1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46" name="Picture 1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47" name="Picture 1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48" name="Picture 1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49" name="Picture 1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50" name="Picture 1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51" name="Picture 1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52" name="Picture 1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53" name="Picture 1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54" name="Picture 1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55" name="Picture 1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56" name="Picture 1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57" name="Picture 1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58" name="Picture 1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59" name="Picture 1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60" name="Picture 1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61" name="Picture 1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62" name="Picture 1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63" name="Picture 1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64" name="Picture 1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65" name="Picture 1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66" name="Picture 1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67" name="Picture 1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68" name="Picture 1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69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70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71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72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73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74" name="Picture 1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75" name="Picture 1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76" name="Picture 1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77" name="Picture 1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78" name="Picture 1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79" name="Picture 1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80" name="Picture 1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81" name="Picture 1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82" name="Picture 1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83" name="Picture 1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84" name="Picture 1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85" name="Picture 1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86" name="Picture 19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87" name="Picture 19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88" name="Picture 19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89" name="Picture 19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90" name="Picture 1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91" name="Picture 1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92" name="Picture 1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93" name="Picture 1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94" name="Picture 2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95" name="Picture 20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96" name="Picture 20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97" name="Picture 20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98" name="Picture 20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399" name="Picture 20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00" name="Picture 20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01" name="Picture 20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02" name="Picture 20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03" name="Picture 2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04" name="Picture 2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05" name="Picture 2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06" name="Picture 2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07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08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09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10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1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12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13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14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15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16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17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18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19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20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2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22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23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24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25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26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27" name="Picture 1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28" name="Picture 1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29" name="Picture 1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30" name="Picture 1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31" name="Picture 1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32" name="Picture 1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33" name="Picture 1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34" name="Picture 1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35" name="Picture 1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36" name="Picture 1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37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38" name="Picture 1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39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40" name="Picture 1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4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42" name="Picture 1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43" name="Picture 1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44" name="Picture 1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45" name="Picture 1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46" name="Picture 1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47" name="Picture 1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48" name="Picture 1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49" name="Picture 1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50" name="Picture 1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51" name="Picture 1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52" name="Picture 1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53" name="Picture 1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54" name="Picture 1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55" name="Picture 1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56" name="Picture 1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57" name="Picture 1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58" name="Picture 1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59" name="Picture 1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60" name="Picture 1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61" name="Picture 1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62" name="Picture 1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63" name="Picture 1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64" name="Picture 1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65" name="Picture 1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66" name="Picture 1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67" name="Picture 1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68" name="Picture 1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69" name="Picture 1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70" name="Picture 1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71" name="Picture 1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72" name="Picture 1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73" name="Picture 1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74" name="Picture 1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75" name="Picture 1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76" name="Picture 1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77" name="Picture 1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78" name="Picture 1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79" name="Picture 1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80" name="Picture 1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81" name="Picture 1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82" name="Picture 1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83" name="Picture 1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84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85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86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87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88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89" name="Picture 1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90" name="Picture 1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91" name="Picture 1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92" name="Picture 1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93" name="Picture 1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94" name="Picture 1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95" name="Picture 1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96" name="Picture 1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97" name="Picture 1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98" name="Picture 1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499" name="Picture 1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00" name="Picture 1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01" name="Picture 19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02" name="Picture 19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03" name="Picture 19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04" name="Picture 19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05" name="Picture 1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06" name="Picture 1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07" name="Picture 1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08" name="Picture 1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09" name="Picture 2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10" name="Picture 20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11" name="Picture 20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12" name="Picture 20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13" name="Picture 20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14" name="Picture 20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15" name="Picture 20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16" name="Picture 20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17" name="Picture 20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18" name="Picture 2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19" name="Picture 2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20" name="Picture 2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21" name="Picture 2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22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23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24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25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26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27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28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29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30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31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32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33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34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35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36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37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38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39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40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41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657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42" name="Picture 1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43" name="Picture 1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44" name="Picture 1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45" name="Picture 1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46" name="Picture 1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47" name="Picture 1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48" name="Picture 1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49" name="Picture 1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50" name="Picture 1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51" name="Picture 1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52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53" name="Picture 1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54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55" name="Picture 1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56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57" name="Picture 1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58" name="Picture 1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59" name="Picture 1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60" name="Picture 1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61" name="Picture 1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62" name="Picture 1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63" name="Picture 1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64" name="Picture 1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65" name="Picture 1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66" name="Picture 1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67" name="Picture 1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68" name="Picture 1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69" name="Picture 1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70" name="Picture 1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71" name="Picture 1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72" name="Picture 1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73" name="Picture 1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74" name="Picture 1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75" name="Picture 1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76" name="Picture 1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77" name="Picture 1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78" name="Picture 1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79" name="Picture 1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80" name="Picture 1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81" name="Picture 1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82" name="Picture 1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83" name="Picture 1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84" name="Picture 1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85" name="Picture 1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86" name="Picture 1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87" name="Picture 1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88" name="Picture 1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89" name="Picture 1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90" name="Picture 1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91" name="Picture 1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92" name="Picture 1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93" name="Picture 1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94" name="Picture 1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95" name="Picture 1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96" name="Picture 1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97" name="Picture 1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98" name="Picture 1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599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00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01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02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03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04" name="Picture 1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05" name="Picture 1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06" name="Picture 1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07" name="Picture 1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08" name="Picture 1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09" name="Picture 1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10" name="Picture 1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11" name="Picture 1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12" name="Picture 1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13" name="Picture 1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14" name="Picture 1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15" name="Picture 1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16" name="Picture 19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17" name="Picture 19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18" name="Picture 19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19" name="Picture 19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20" name="Picture 1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21" name="Picture 1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22" name="Picture 1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23" name="Picture 1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24" name="Picture 2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25" name="Picture 20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26" name="Picture 20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27" name="Picture 20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28" name="Picture 20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29" name="Picture 20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30" name="Picture 20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31" name="Picture 20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32" name="Picture 20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33" name="Picture 2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34" name="Picture 2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35" name="Picture 2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36" name="Picture 2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37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38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39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40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4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42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43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44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45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46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47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48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49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50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5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52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53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54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55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56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9167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5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5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5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6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6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6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6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6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6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6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67" name="Picture 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68" name="Picture 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69" name="Picture 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70" name="Picture 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71" name="Picture 1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72" name="Picture 1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73" name="Picture 1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74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75" name="Picture 1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76" name="Picture 2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77" name="Picture 2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78" name="Picture 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79" name="Picture 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80" name="Picture 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81" name="Picture 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82" name="Picture 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83" name="Picture 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84" name="Picture 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85" name="Picture 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86" name="Picture 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87" name="Picture 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88" name="Picture 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89" name="Picture 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90" name="Picture 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91" name="Picture 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92" name="Picture 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93" name="Picture 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94" name="Picture 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95" name="Picture 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96" name="Picture 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97" name="Picture 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98" name="Picture 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699" name="Picture 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00" name="Picture 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01" name="Picture 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02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03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04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05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06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07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08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09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10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11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12" name="Picture 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13" name="Picture 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14" name="Picture 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15" name="Picture 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16" name="Picture 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17" name="Picture 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18" name="Picture 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19" name="Picture 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20" name="Picture 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21" name="Picture 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22" name="Picture 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23" name="Picture 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24" name="Picture 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25" name="Picture 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26" name="Picture 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27" name="Picture 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28" name="Picture 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29" name="Picture 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30" name="Picture 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31" name="Picture 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32" name="Picture 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33" name="Picture 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34" name="Picture 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35" name="Picture 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36" name="Picture 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37" name="Picture 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38" name="Picture 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39" name="Picture 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40" name="Picture 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41" name="Picture 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42" name="Picture 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43" name="Picture 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44" name="Picture 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45" name="Picture 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46" name="Picture 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47" name="Picture 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48" name="Picture 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49" name="Picture 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50" name="Picture 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51" name="Picture 1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52" name="Picture 1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53" name="Picture 1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54" name="Picture 1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55" name="Picture 1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56" name="Picture 1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57" name="Picture 1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58" name="Picture 1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59" name="Picture 1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60" name="Picture 1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61" name="Picture 1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62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63" name="Picture 1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64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65" name="Picture 1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66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67" name="Picture 1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68" name="Picture 1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69" name="Picture 1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70" name="Picture 1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71" name="Picture 1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72" name="Picture 1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73" name="Picture 1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74" name="Picture 1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75" name="Picture 1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76" name="Picture 1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77" name="Picture 1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78" name="Picture 1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79" name="Picture 1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80" name="Picture 1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81" name="Picture 1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82" name="Picture 1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83" name="Picture 1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84" name="Picture 1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85" name="Picture 1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86" name="Picture 1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87" name="Picture 1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88" name="Picture 1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89" name="Picture 1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90" name="Picture 1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91" name="Picture 1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92" name="Picture 1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93" name="Picture 1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94" name="Picture 1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95" name="Picture 1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96" name="Picture 1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97" name="Picture 1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98" name="Picture 1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799" name="Picture 1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00" name="Picture 1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01" name="Picture 1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02" name="Picture 1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03" name="Picture 1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04" name="Picture 1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05" name="Picture 1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06" name="Picture 1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07" name="Picture 1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08" name="Picture 1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09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10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11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12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13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14" name="Picture 1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15" name="Picture 1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16" name="Picture 1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17" name="Picture 1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18" name="Picture 1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19" name="Picture 1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20" name="Picture 1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21" name="Picture 1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22" name="Picture 1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23" name="Picture 1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24" name="Picture 1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25" name="Picture 1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26" name="Picture 19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27" name="Picture 19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28" name="Picture 19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29" name="Picture 19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30" name="Picture 1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31" name="Picture 1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32" name="Picture 1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33" name="Picture 1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34" name="Picture 2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35" name="Picture 20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36" name="Picture 20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37" name="Picture 20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38" name="Picture 20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39" name="Picture 20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40" name="Picture 20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41" name="Picture 20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42" name="Picture 20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43" name="Picture 2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44" name="Picture 2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45" name="Picture 2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46" name="Picture 2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47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48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49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50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5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52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53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54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55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56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57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58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59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60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6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62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63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64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65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66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4223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6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6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6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7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7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7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7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7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7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7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77" name="Picture 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78" name="Picture 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79" name="Picture 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80" name="Picture 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81" name="Picture 1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82" name="Picture 1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83" name="Picture 1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84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85" name="Picture 1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86" name="Picture 2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87" name="Picture 2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88" name="Picture 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89" name="Picture 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90" name="Picture 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91" name="Picture 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92" name="Picture 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93" name="Picture 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94" name="Picture 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95" name="Picture 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96" name="Picture 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97" name="Picture 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98" name="Picture 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899" name="Picture 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00" name="Picture 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01" name="Picture 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02" name="Picture 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03" name="Picture 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04" name="Picture 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05" name="Picture 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06" name="Picture 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07" name="Picture 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08" name="Picture 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09" name="Picture 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10" name="Picture 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11" name="Picture 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12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13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14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15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16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17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18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19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20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21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22" name="Picture 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23" name="Picture 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24" name="Picture 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25" name="Picture 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26" name="Picture 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27" name="Picture 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28" name="Picture 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29" name="Picture 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30" name="Picture 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31" name="Picture 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32" name="Picture 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33" name="Picture 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34" name="Picture 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35" name="Picture 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36" name="Picture 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37" name="Picture 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38" name="Picture 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39" name="Picture 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40" name="Picture 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41" name="Picture 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42" name="Picture 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43" name="Picture 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44" name="Picture 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45" name="Picture 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46" name="Picture 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47" name="Picture 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48" name="Picture 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49" name="Picture 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50" name="Picture 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51" name="Picture 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52" name="Picture 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53" name="Picture 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54" name="Picture 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55" name="Picture 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56" name="Picture 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57" name="Picture 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58" name="Picture 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59" name="Picture 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60" name="Picture 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61" name="Picture 1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62" name="Picture 1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63" name="Picture 1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64" name="Picture 1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65" name="Picture 1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66" name="Picture 1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67" name="Picture 1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68" name="Picture 1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69" name="Picture 1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70" name="Picture 1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71" name="Picture 1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72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73" name="Picture 1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74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75" name="Picture 1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76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77" name="Picture 1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78" name="Picture 1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79" name="Picture 1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80" name="Picture 1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81" name="Picture 1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82" name="Picture 1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83" name="Picture 1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84" name="Picture 1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85" name="Picture 1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86" name="Picture 1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87" name="Picture 1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88" name="Picture 1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89" name="Picture 1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90" name="Picture 1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91" name="Picture 1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92" name="Picture 1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93" name="Picture 1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94" name="Picture 1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95" name="Picture 1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96" name="Picture 1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97" name="Picture 1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98" name="Picture 1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1999" name="Picture 1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00" name="Picture 1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01" name="Picture 1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02" name="Picture 1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03" name="Picture 1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04" name="Picture 1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05" name="Picture 1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06" name="Picture 1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07" name="Picture 1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08" name="Picture 1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09" name="Picture 1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10" name="Picture 1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11" name="Picture 1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12" name="Picture 1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13" name="Picture 1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14" name="Picture 1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15" name="Picture 1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16" name="Picture 1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17" name="Picture 1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18" name="Picture 1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19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20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21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22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23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24" name="Picture 1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25" name="Picture 1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26" name="Picture 1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27" name="Picture 1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28" name="Picture 1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29" name="Picture 1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30" name="Picture 1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31" name="Picture 1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32" name="Picture 1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33" name="Picture 1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34" name="Picture 1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35" name="Picture 1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36" name="Picture 19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37" name="Picture 19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38" name="Picture 19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39" name="Picture 19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40" name="Picture 1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41" name="Picture 1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42" name="Picture 1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43" name="Picture 1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44" name="Picture 2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45" name="Picture 20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46" name="Picture 20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47" name="Picture 20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48" name="Picture 20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49" name="Picture 20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50" name="Picture 20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51" name="Picture 20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52" name="Picture 20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53" name="Picture 2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54" name="Picture 2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55" name="Picture 2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56" name="Picture 2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57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58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59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60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6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62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63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64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65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66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67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68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69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70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7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72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73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74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75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76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985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7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7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7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8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8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8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8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8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8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8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87" name="Picture 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88" name="Picture 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89" name="Picture 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90" name="Picture 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91" name="Picture 1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92" name="Picture 1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93" name="Picture 1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94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95" name="Picture 1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96" name="Picture 2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97" name="Picture 2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98" name="Picture 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099" name="Picture 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00" name="Picture 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01" name="Picture 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02" name="Picture 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03" name="Picture 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04" name="Picture 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05" name="Picture 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06" name="Picture 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07" name="Picture 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08" name="Picture 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09" name="Picture 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10" name="Picture 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11" name="Picture 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12" name="Picture 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13" name="Picture 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14" name="Picture 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15" name="Picture 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16" name="Picture 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17" name="Picture 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18" name="Picture 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19" name="Picture 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20" name="Picture 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21" name="Picture 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22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23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24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25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26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27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28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29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30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31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32" name="Picture 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33" name="Picture 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34" name="Picture 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35" name="Picture 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36" name="Picture 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37" name="Picture 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38" name="Picture 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39" name="Picture 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40" name="Picture 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41" name="Picture 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42" name="Picture 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43" name="Picture 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44" name="Picture 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45" name="Picture 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46" name="Picture 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47" name="Picture 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48" name="Picture 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49" name="Picture 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50" name="Picture 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51" name="Picture 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52" name="Picture 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53" name="Picture 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54" name="Picture 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55" name="Picture 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56" name="Picture 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57" name="Picture 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58" name="Picture 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59" name="Picture 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60" name="Picture 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61" name="Picture 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62" name="Picture 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63" name="Picture 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64" name="Picture 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65" name="Picture 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66" name="Picture 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67" name="Picture 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68" name="Picture 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69" name="Picture 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70" name="Picture 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71" name="Picture 1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72" name="Picture 1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73" name="Picture 1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74" name="Picture 1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75" name="Picture 1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76" name="Picture 1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77" name="Picture 1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78" name="Picture 1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79" name="Picture 1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80" name="Picture 1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81" name="Picture 1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82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83" name="Picture 1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84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85" name="Picture 1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86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87" name="Picture 1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88" name="Picture 1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89" name="Picture 1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90" name="Picture 1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91" name="Picture 1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92" name="Picture 1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93" name="Picture 1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94" name="Picture 1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95" name="Picture 1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96" name="Picture 1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97" name="Picture 1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98" name="Picture 1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199" name="Picture 1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00" name="Picture 1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01" name="Picture 1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02" name="Picture 1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03" name="Picture 1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04" name="Picture 1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05" name="Picture 1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06" name="Picture 1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07" name="Picture 1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08" name="Picture 1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09" name="Picture 1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10" name="Picture 1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11" name="Picture 1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12" name="Picture 1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13" name="Picture 1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14" name="Picture 1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15" name="Picture 1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16" name="Picture 1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17" name="Picture 1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18" name="Picture 1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19" name="Picture 1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20" name="Picture 1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21" name="Picture 1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22" name="Picture 1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23" name="Picture 1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24" name="Picture 1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25" name="Picture 1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26" name="Picture 1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27" name="Picture 1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28" name="Picture 1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29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30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31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32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33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34" name="Picture 1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35" name="Picture 1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36" name="Picture 1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37" name="Picture 1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38" name="Picture 1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39" name="Picture 1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40" name="Picture 1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41" name="Picture 1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42" name="Picture 1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43" name="Picture 1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44" name="Picture 1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45" name="Picture 1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46" name="Picture 19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47" name="Picture 19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48" name="Picture 19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49" name="Picture 19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50" name="Picture 1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51" name="Picture 1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52" name="Picture 1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53" name="Picture 1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54" name="Picture 2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55" name="Picture 20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56" name="Picture 20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57" name="Picture 20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58" name="Picture 20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59" name="Picture 20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60" name="Picture 20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61" name="Picture 20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62" name="Picture 20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63" name="Picture 2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64" name="Picture 2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65" name="Picture 2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66" name="Picture 2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67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68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69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70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7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72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73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74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75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76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77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78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79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80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8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82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83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84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85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86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8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8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8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9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9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9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9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9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9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9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97" name="Picture 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98" name="Picture 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299" name="Picture 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00" name="Picture 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01" name="Picture 1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02" name="Picture 1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03" name="Picture 1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04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05" name="Picture 1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06" name="Picture 2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07" name="Picture 2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08" name="Picture 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09" name="Picture 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10" name="Picture 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11" name="Picture 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12" name="Picture 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13" name="Picture 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14" name="Picture 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15" name="Picture 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16" name="Picture 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17" name="Picture 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18" name="Picture 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19" name="Picture 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20" name="Picture 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21" name="Picture 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22" name="Picture 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23" name="Picture 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24" name="Picture 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25" name="Picture 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26" name="Picture 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27" name="Picture 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28" name="Picture 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29" name="Picture 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30" name="Picture 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31" name="Picture 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32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33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34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35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36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37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38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39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40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41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42" name="Picture 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43" name="Picture 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44" name="Picture 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45" name="Picture 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46" name="Picture 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47" name="Picture 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48" name="Picture 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49" name="Picture 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50" name="Picture 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51" name="Picture 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52" name="Picture 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53" name="Picture 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54" name="Picture 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55" name="Picture 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56" name="Picture 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57" name="Picture 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58" name="Picture 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59" name="Picture 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60" name="Picture 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61" name="Picture 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62" name="Picture 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63" name="Picture 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64" name="Picture 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65" name="Picture 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66" name="Picture 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67" name="Picture 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68" name="Picture 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69" name="Picture 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70" name="Picture 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71" name="Picture 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72" name="Picture 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73" name="Picture 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74" name="Picture 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75" name="Picture 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76" name="Picture 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77" name="Picture 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78" name="Picture 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79" name="Picture 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80" name="Picture 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81" name="Picture 1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82" name="Picture 1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83" name="Picture 1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84" name="Picture 1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85" name="Picture 1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86" name="Picture 1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87" name="Picture 1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88" name="Picture 1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89" name="Picture 1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90" name="Picture 1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91" name="Picture 1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92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93" name="Picture 1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94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95" name="Picture 1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96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97" name="Picture 1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98" name="Picture 1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399" name="Picture 1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00" name="Picture 1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01" name="Picture 1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02" name="Picture 1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03" name="Picture 1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04" name="Picture 1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05" name="Picture 1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06" name="Picture 1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07" name="Picture 1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08" name="Picture 1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09" name="Picture 1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10" name="Picture 1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11" name="Picture 1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12" name="Picture 1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13" name="Picture 1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14" name="Picture 1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15" name="Picture 1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16" name="Picture 1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17" name="Picture 1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18" name="Picture 1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19" name="Picture 1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20" name="Picture 1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21" name="Picture 1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22" name="Picture 1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23" name="Picture 1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24" name="Picture 1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25" name="Picture 1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26" name="Picture 1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27" name="Picture 1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28" name="Picture 1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29" name="Picture 1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30" name="Picture 1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31" name="Picture 1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32" name="Picture 1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33" name="Picture 1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34" name="Picture 1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35" name="Picture 1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36" name="Picture 1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37" name="Picture 1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38" name="Picture 1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39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40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41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42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43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44" name="Picture 1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45" name="Picture 1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46" name="Picture 1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47" name="Picture 1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48" name="Picture 1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49" name="Picture 1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50" name="Picture 1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51" name="Picture 1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52" name="Picture 1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53" name="Picture 1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54" name="Picture 1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55" name="Picture 1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56" name="Picture 19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57" name="Picture 19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58" name="Picture 19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59" name="Picture 19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60" name="Picture 1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61" name="Picture 1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62" name="Picture 1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63" name="Picture 1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64" name="Picture 2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65" name="Picture 20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66" name="Picture 20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67" name="Picture 20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68" name="Picture 20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69" name="Picture 20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70" name="Picture 20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71" name="Picture 20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72" name="Picture 20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73" name="Picture 2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74" name="Picture 2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75" name="Picture 2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76" name="Picture 2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77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78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79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80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8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82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83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84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85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86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87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88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89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90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9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92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93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94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95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96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5478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9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9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49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0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0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0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0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0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0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0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07" name="Picture 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08" name="Picture 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09" name="Picture 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10" name="Picture 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11" name="Picture 1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12" name="Picture 1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13" name="Picture 1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14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15" name="Picture 1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16" name="Picture 2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17" name="Picture 2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18" name="Picture 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19" name="Picture 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20" name="Picture 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21" name="Picture 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22" name="Picture 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23" name="Picture 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24" name="Picture 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25" name="Picture 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26" name="Picture 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27" name="Picture 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28" name="Picture 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29" name="Picture 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30" name="Picture 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31" name="Picture 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32" name="Picture 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33" name="Picture 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34" name="Picture 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35" name="Picture 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36" name="Picture 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37" name="Picture 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38" name="Picture 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39" name="Picture 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40" name="Picture 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41" name="Picture 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42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43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44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45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46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47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48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49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50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51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52" name="Picture 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53" name="Picture 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54" name="Picture 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55" name="Picture 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56" name="Picture 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57" name="Picture 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58" name="Picture 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59" name="Picture 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60" name="Picture 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61" name="Picture 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62" name="Picture 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63" name="Picture 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64" name="Picture 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65" name="Picture 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66" name="Picture 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67" name="Picture 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68" name="Picture 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69" name="Picture 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70" name="Picture 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71" name="Picture 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72" name="Picture 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73" name="Picture 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74" name="Picture 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75" name="Picture 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76" name="Picture 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77" name="Picture 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78" name="Picture 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79" name="Picture 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80" name="Picture 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81" name="Picture 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82" name="Picture 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83" name="Picture 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84" name="Picture 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85" name="Picture 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86" name="Picture 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87" name="Picture 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88" name="Picture 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89" name="Picture 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90" name="Picture 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91" name="Picture 1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92" name="Picture 1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93" name="Picture 1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94" name="Picture 1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95" name="Picture 1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96" name="Picture 1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97" name="Picture 1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98" name="Picture 1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599" name="Picture 1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00" name="Picture 1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01" name="Picture 1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02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03" name="Picture 1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04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05" name="Picture 1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06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07" name="Picture 1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08" name="Picture 1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09" name="Picture 1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10" name="Picture 1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11" name="Picture 1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12" name="Picture 1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13" name="Picture 1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14" name="Picture 1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15" name="Picture 1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16" name="Picture 1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17" name="Picture 1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18" name="Picture 1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19" name="Picture 1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20" name="Picture 1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21" name="Picture 1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22" name="Picture 1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23" name="Picture 1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24" name="Picture 1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25" name="Picture 1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26" name="Picture 1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27" name="Picture 1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28" name="Picture 1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29" name="Picture 1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30" name="Picture 1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31" name="Picture 1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32" name="Picture 1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33" name="Picture 1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34" name="Picture 1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35" name="Picture 1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36" name="Picture 1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37" name="Picture 1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38" name="Picture 1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39" name="Picture 1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40" name="Picture 1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41" name="Picture 1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42" name="Picture 1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43" name="Picture 1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44" name="Picture 1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45" name="Picture 1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46" name="Picture 1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47" name="Picture 1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48" name="Picture 1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49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50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51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52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53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54" name="Picture 1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55" name="Picture 1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56" name="Picture 1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57" name="Picture 1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58" name="Picture 1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59" name="Picture 1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60" name="Picture 1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61" name="Picture 1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62" name="Picture 1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63" name="Picture 1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64" name="Picture 1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65" name="Picture 1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66" name="Picture 19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67" name="Picture 19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68" name="Picture 19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69" name="Picture 19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70" name="Picture 1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71" name="Picture 1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72" name="Picture 1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73" name="Picture 1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74" name="Picture 2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75" name="Picture 20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76" name="Picture 20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77" name="Picture 20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78" name="Picture 20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79" name="Picture 20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80" name="Picture 20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81" name="Picture 20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82" name="Picture 20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83" name="Picture 2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84" name="Picture 2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85" name="Picture 2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86" name="Picture 2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87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88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89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90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9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92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93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94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95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96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97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98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699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00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0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02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03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04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05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06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673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0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0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0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1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1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1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1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1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1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1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17" name="Picture 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18" name="Picture 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19" name="Picture 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20" name="Picture 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21" name="Picture 1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22" name="Picture 1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23" name="Picture 1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24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25" name="Picture 1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26" name="Picture 2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27" name="Picture 2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28" name="Picture 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29" name="Picture 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30" name="Picture 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31" name="Picture 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32" name="Picture 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33" name="Picture 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34" name="Picture 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35" name="Picture 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36" name="Picture 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37" name="Picture 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38" name="Picture 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39" name="Picture 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40" name="Picture 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41" name="Picture 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42" name="Picture 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43" name="Picture 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44" name="Picture 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45" name="Picture 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46" name="Picture 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47" name="Picture 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48" name="Picture 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49" name="Picture 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50" name="Picture 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51" name="Picture 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52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53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54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55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56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57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58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59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60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61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62" name="Picture 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63" name="Picture 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64" name="Picture 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65" name="Picture 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66" name="Picture 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67" name="Picture 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68" name="Picture 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69" name="Picture 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70" name="Picture 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71" name="Picture 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72" name="Picture 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73" name="Picture 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74" name="Picture 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75" name="Picture 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76" name="Picture 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77" name="Picture 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78" name="Picture 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79" name="Picture 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80" name="Picture 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81" name="Picture 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82" name="Picture 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83" name="Picture 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84" name="Picture 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85" name="Picture 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86" name="Picture 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87" name="Picture 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88" name="Picture 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89" name="Picture 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90" name="Picture 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91" name="Picture 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92" name="Picture 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93" name="Picture 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94" name="Picture 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95" name="Picture 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96" name="Picture 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97" name="Picture 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98" name="Picture 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799" name="Picture 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00" name="Picture 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01" name="Picture 1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02" name="Picture 1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03" name="Picture 1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04" name="Picture 1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05" name="Picture 1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06" name="Picture 1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07" name="Picture 1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08" name="Picture 1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09" name="Picture 1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10" name="Picture 1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11" name="Picture 1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12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13" name="Picture 1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14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15" name="Picture 1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16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17" name="Picture 1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18" name="Picture 1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19" name="Picture 1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20" name="Picture 1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21" name="Picture 1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22" name="Picture 1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23" name="Picture 1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24" name="Picture 1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25" name="Picture 1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26" name="Picture 1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27" name="Picture 1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28" name="Picture 1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29" name="Picture 1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30" name="Picture 1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31" name="Picture 1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32" name="Picture 1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33" name="Picture 1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34" name="Picture 1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35" name="Picture 1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36" name="Picture 1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37" name="Picture 1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38" name="Picture 1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39" name="Picture 1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40" name="Picture 1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41" name="Picture 1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42" name="Picture 1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43" name="Picture 1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44" name="Picture 1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45" name="Picture 1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46" name="Picture 1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47" name="Picture 1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48" name="Picture 1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49" name="Picture 1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50" name="Picture 1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51" name="Picture 1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52" name="Picture 1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53" name="Picture 1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54" name="Picture 1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55" name="Picture 1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56" name="Picture 1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57" name="Picture 1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58" name="Picture 1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59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60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61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62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63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64" name="Picture 1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65" name="Picture 1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66" name="Picture 1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67" name="Picture 1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68" name="Picture 1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69" name="Picture 1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70" name="Picture 1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71" name="Picture 1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72" name="Picture 1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73" name="Picture 1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74" name="Picture 1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75" name="Picture 1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76" name="Picture 19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77" name="Picture 19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78" name="Picture 19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79" name="Picture 19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80" name="Picture 1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81" name="Picture 1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82" name="Picture 1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83" name="Picture 1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84" name="Picture 2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85" name="Picture 20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86" name="Picture 20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87" name="Picture 20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88" name="Picture 20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89" name="Picture 20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90" name="Picture 20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91" name="Picture 20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92" name="Picture 20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93" name="Picture 2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94" name="Picture 2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95" name="Picture 2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96" name="Picture 2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97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98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899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00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0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02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03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04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05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06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07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08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09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10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1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12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13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14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15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16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92359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1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1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1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2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2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2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2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2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2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2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27" name="Picture 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28" name="Picture 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29" name="Picture 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30" name="Picture 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31" name="Picture 1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32" name="Picture 1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33" name="Picture 1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34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35" name="Picture 1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36" name="Picture 2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37" name="Picture 2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38" name="Picture 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39" name="Picture 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40" name="Picture 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41" name="Picture 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42" name="Picture 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43" name="Picture 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44" name="Picture 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45" name="Picture 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46" name="Picture 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47" name="Picture 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48" name="Picture 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49" name="Picture 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50" name="Picture 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51" name="Picture 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52" name="Picture 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53" name="Picture 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54" name="Picture 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55" name="Picture 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56" name="Picture 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57" name="Picture 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58" name="Picture 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59" name="Picture 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60" name="Picture 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61" name="Picture 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62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63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64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65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66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67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68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69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70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71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72" name="Picture 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73" name="Picture 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74" name="Picture 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75" name="Picture 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76" name="Picture 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77" name="Picture 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78" name="Picture 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79" name="Picture 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80" name="Picture 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81" name="Picture 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82" name="Picture 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83" name="Picture 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84" name="Picture 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85" name="Picture 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86" name="Picture 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87" name="Picture 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88" name="Picture 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89" name="Picture 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90" name="Picture 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91" name="Picture 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92" name="Picture 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93" name="Picture 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94" name="Picture 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95" name="Picture 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96" name="Picture 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97" name="Picture 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98" name="Picture 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2999" name="Picture 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00" name="Picture 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01" name="Picture 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02" name="Picture 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03" name="Picture 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04" name="Picture 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05" name="Picture 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06" name="Picture 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07" name="Picture 1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08" name="Picture 1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09" name="Picture 1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10" name="Picture 1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11" name="Picture 1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12" name="Picture 1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13" name="Picture 1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14" name="Picture 1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15" name="Picture 1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16" name="Picture 1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17" name="Picture 1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18" name="Picture 1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19" name="Picture 1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20" name="Picture 1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21" name="Picture 1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22" name="Picture 1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23" name="Picture 1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24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25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26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27" name="Picture 1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28" name="Picture 1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29" name="Picture 1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30" name="Picture 1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31" name="Picture 1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32" name="Picture 1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33" name="Picture 1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34" name="Picture 1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35" name="Picture 1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36" name="Picture 1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3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3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3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4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4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4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4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4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4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4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4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4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4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5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5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5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5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5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5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5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5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5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5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6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6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6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6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6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6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6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6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6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6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7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7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7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7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7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7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7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7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7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7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8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8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8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8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8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8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8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8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8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8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9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9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9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9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9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9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9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9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9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09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0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0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0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0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0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0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0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0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0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0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1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1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1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1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1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1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1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1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1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1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2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2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2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2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2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2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2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2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2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2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3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3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3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3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3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3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3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3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3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3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4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4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4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4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4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4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4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4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4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4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5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5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5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5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5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5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5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5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5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5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6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6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6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6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6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6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6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6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6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6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7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7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7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7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7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7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7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7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7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7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8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8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8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8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8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8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8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8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8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8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9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9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9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9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9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9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9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9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9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19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0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0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0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0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0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0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0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0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0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0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1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1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1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1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1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1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1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1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1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1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2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2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2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2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2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2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2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2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2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2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3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3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3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3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3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3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3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3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3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3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4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4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4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4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4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4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4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4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4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4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5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5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5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5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5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5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5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5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5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5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6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6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6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6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6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6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6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6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6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6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7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7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7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7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7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7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7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7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7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7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8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8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8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8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8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8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8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8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8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8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9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9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9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9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9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9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9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9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9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29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0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0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0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0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0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0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0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0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0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0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1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1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1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1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1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1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1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1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1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1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2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2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2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2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2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2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2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2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2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2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3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3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3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3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3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3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3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3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3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3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4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4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4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4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4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4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4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4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4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4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5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5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5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5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5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5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5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5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5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5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6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6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6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6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6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6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6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6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6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6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7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7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7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7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7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7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7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7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7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7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8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8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8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8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8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8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8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8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8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8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9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9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9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9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9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9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9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9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9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39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0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0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0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0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0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0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0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0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0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0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1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1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1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1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1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1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1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1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1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1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2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2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2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2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2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2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2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2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2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2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3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3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3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3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3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3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3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3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3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3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4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4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4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4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4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4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4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4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4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4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5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5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5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5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5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5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5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5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5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5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6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6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6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6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6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6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6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6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6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6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7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7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7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7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7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7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7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7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7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7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8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8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8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8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8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8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8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8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8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8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9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9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9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9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9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9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9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9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9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49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0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0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0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0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0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0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0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0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0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0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1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1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1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1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1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1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1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1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1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1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2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2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2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2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2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2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2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2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2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2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3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3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3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3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3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3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3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3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3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3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4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4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4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4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4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4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4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4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4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4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5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5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5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5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5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5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5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5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5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5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6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6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6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6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6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6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6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6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6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6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7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7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7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7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7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7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7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7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7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7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8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8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8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8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8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8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8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8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8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8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9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9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9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9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9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9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9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9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9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59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0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0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0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0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0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0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0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0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0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0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1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1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1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1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1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1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1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1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1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1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2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2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2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2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2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2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2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2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2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2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3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3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3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3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3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3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3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3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3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3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4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4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4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4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4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4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4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4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4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4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5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5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5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5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5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5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5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5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5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5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6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6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6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6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6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6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6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6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6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6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7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7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7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7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7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7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7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7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7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7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8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8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8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8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8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8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8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8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8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8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9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9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9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9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9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9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9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9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9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69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0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0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0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0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0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0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0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0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0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0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1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1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1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1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1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1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1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1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1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1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2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2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2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2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2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2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2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2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2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2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3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3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3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3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3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3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3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3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3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3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4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4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4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4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4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4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4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4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4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4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5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5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5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5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5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5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5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5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5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5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6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6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6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6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6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6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6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6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6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6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7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7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7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7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7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7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7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7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7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7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8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8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8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8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8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8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8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8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8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8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9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9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9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9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9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9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9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9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9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79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0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0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0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0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0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0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0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0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0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0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1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1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1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1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1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1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1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1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1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1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2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2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2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2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2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2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2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2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2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2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3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3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3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3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3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3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3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3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3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3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4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4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4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4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4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4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4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4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4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4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5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5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5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5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5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5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5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5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5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5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6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6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6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6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6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6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6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6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6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6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7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7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7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7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7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7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7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7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7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7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8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8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8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8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8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8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8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8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8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8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9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9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9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9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9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9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9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9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9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89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0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0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0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0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0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0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0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0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0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0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1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1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1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1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1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1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1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1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1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1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2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2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2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2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2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2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2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2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2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2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3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3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3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3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3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3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3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3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3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3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4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4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4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4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4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4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4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4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4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4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5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5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5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5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5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5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5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5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5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5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6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6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6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6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6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6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6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67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68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69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70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71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72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73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74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75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76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77" name="Picture 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78" name="Picture 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79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80" name="Picture 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81" name="Picture 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82" name="Picture 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83" name="Picture 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84" name="Picture 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85" name="Picture 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86" name="Picture 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87" name="Picture 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88" name="Picture 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89" name="Picture 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90" name="Picture 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91" name="Picture 1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92" name="Picture 1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93" name="Picture 1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94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95" name="Picture 1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96" name="Picture 2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97" name="Picture 2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98" name="Picture 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3999" name="Picture 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00" name="Picture 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01" name="Picture 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02" name="Picture 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03" name="Picture 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04" name="Picture 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05" name="Picture 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06" name="Picture 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07" name="Picture 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08" name="Picture 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09" name="Picture 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10" name="Picture 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11" name="Picture 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12" name="Picture 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13" name="Picture 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14" name="Picture 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15" name="Picture 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16" name="Picture 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17" name="Picture 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18" name="Picture 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19" name="Picture 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20" name="Picture 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21" name="Picture 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22" name="Picture 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23" name="Picture 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24" name="Picture 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25" name="Picture 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26" name="Picture 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27" name="Picture 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28" name="Picture 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29" name="Picture 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30" name="Picture 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31" name="Picture 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32" name="Picture 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33" name="Picture 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34" name="Picture 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35" name="Picture 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36" name="Picture 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37" name="Picture 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38" name="Picture 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39" name="Picture 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40" name="Picture 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41" name="Picture 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42" name="Picture 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43" name="Picture 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44" name="Picture 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45" name="Picture 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46" name="Picture 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47" name="Picture 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48" name="Picture 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49" name="Picture 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50" name="Picture 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51" name="Picture 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52" name="Picture 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53" name="Picture 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54" name="Picture 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55" name="Picture 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56" name="Picture 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57" name="Picture 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58" name="Picture 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59" name="Picture 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60" name="Picture 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61" name="Picture 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62" name="Picture 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63" name="Picture 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64" name="Picture 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65" name="Picture 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66" name="Picture 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67" name="Picture 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68" name="Picture 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69" name="Picture 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70" name="Picture 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71" name="Picture 1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72" name="Picture 1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73" name="Picture 1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74" name="Picture 1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75" name="Picture 1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76" name="Picture 1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77" name="Picture 1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78" name="Picture 1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79" name="Picture 1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80" name="Picture 1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81" name="Picture 1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82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83" name="Picture 1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84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85" name="Picture 1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86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87" name="Picture 1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88" name="Picture 1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89" name="Picture 1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90" name="Picture 1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91" name="Picture 1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92" name="Picture 1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93" name="Picture 1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94" name="Picture 1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95" name="Picture 1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96" name="Picture 1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97" name="Picture 1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98" name="Picture 1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099" name="Picture 1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00" name="Picture 1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01" name="Picture 1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02" name="Picture 1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03" name="Picture 1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04" name="Picture 1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05" name="Picture 1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06" name="Picture 1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07" name="Picture 1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08" name="Picture 1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09" name="Picture 1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10" name="Picture 1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11" name="Picture 1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12" name="Picture 1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13" name="Picture 1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14" name="Picture 1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15" name="Picture 1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16" name="Picture 1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17" name="Picture 1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18" name="Picture 1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19" name="Picture 1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20" name="Picture 1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21" name="Picture 1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22" name="Picture 1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23" name="Picture 1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24" name="Picture 1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25" name="Picture 1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26" name="Picture 1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27" name="Picture 1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28" name="Picture 1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29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30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31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32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33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34" name="Picture 1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35" name="Picture 1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36" name="Picture 1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37" name="Picture 1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38" name="Picture 1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39" name="Picture 1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40" name="Picture 1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41" name="Picture 1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42" name="Picture 1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43" name="Picture 1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44" name="Picture 1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45" name="Picture 1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46" name="Picture 19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47" name="Picture 19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48" name="Picture 19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49" name="Picture 19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50" name="Picture 1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51" name="Picture 1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52" name="Picture 1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53" name="Picture 1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54" name="Picture 2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55" name="Picture 20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56" name="Picture 20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57" name="Picture 20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58" name="Picture 20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59" name="Picture 20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60" name="Picture 20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61" name="Picture 20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62" name="Picture 20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63" name="Picture 2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64" name="Picture 2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65" name="Picture 2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66" name="Picture 2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67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68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69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70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7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72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73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74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75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76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77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78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79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80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8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82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83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84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85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377</xdr:row>
      <xdr:rowOff>0</xdr:rowOff>
    </xdr:from>
    <xdr:ext cx="9525" cy="9525"/>
    <xdr:pic>
      <xdr:nvPicPr>
        <xdr:cNvPr id="4186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657987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</xdr:row>
      <xdr:rowOff>0</xdr:rowOff>
    </xdr:from>
    <xdr:ext cx="9525" cy="9525"/>
    <xdr:pic>
      <xdr:nvPicPr>
        <xdr:cNvPr id="4191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</xdr:row>
      <xdr:rowOff>0</xdr:rowOff>
    </xdr:from>
    <xdr:ext cx="9525" cy="9525"/>
    <xdr:pic>
      <xdr:nvPicPr>
        <xdr:cNvPr id="4192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</xdr:row>
      <xdr:rowOff>0</xdr:rowOff>
    </xdr:from>
    <xdr:ext cx="9525" cy="9525"/>
    <xdr:pic>
      <xdr:nvPicPr>
        <xdr:cNvPr id="4193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</xdr:row>
      <xdr:rowOff>0</xdr:rowOff>
    </xdr:from>
    <xdr:ext cx="9525" cy="9525"/>
    <xdr:pic>
      <xdr:nvPicPr>
        <xdr:cNvPr id="4194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</xdr:row>
      <xdr:rowOff>0</xdr:rowOff>
    </xdr:from>
    <xdr:ext cx="9525" cy="9525"/>
    <xdr:pic>
      <xdr:nvPicPr>
        <xdr:cNvPr id="4195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</xdr:row>
      <xdr:rowOff>0</xdr:rowOff>
    </xdr:from>
    <xdr:ext cx="9525" cy="9525"/>
    <xdr:pic>
      <xdr:nvPicPr>
        <xdr:cNvPr id="4196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</xdr:row>
      <xdr:rowOff>0</xdr:rowOff>
    </xdr:from>
    <xdr:ext cx="9525" cy="9525"/>
    <xdr:pic>
      <xdr:nvPicPr>
        <xdr:cNvPr id="4197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</xdr:row>
      <xdr:rowOff>0</xdr:rowOff>
    </xdr:from>
    <xdr:ext cx="9525" cy="9525"/>
    <xdr:pic>
      <xdr:nvPicPr>
        <xdr:cNvPr id="4198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</xdr:row>
      <xdr:rowOff>0</xdr:rowOff>
    </xdr:from>
    <xdr:ext cx="9525" cy="9525"/>
    <xdr:pic>
      <xdr:nvPicPr>
        <xdr:cNvPr id="4199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</xdr:row>
      <xdr:rowOff>0</xdr:rowOff>
    </xdr:from>
    <xdr:ext cx="9525" cy="9525"/>
    <xdr:pic>
      <xdr:nvPicPr>
        <xdr:cNvPr id="4200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09" name="Picture 1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10" name="Picture 1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11" name="Picture 1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12" name="Picture 1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13" name="Picture 1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14" name="Picture 1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15" name="Picture 1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16" name="Picture 1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17" name="Picture 1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18" name="Picture 1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19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20" name="Picture 1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21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22" name="Picture 1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23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24" name="Picture 1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25" name="Picture 1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26" name="Picture 1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27" name="Picture 1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28" name="Picture 1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29" name="Picture 1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30" name="Picture 1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31" name="Picture 1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32" name="Picture 1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33" name="Picture 1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34" name="Picture 1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35" name="Picture 1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36" name="Picture 1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37" name="Picture 1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38" name="Picture 1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39" name="Picture 1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40" name="Picture 1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41" name="Picture 1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42" name="Picture 1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43" name="Picture 1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44" name="Picture 1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45" name="Picture 1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46" name="Picture 1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47" name="Picture 1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48" name="Picture 1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49" name="Picture 1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50" name="Picture 1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51" name="Picture 1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52" name="Picture 1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53" name="Picture 1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54" name="Picture 1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55" name="Picture 1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56" name="Picture 1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57" name="Picture 1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58" name="Picture 1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59" name="Picture 1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60" name="Picture 1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61" name="Picture 1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62" name="Picture 1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63" name="Picture 1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64" name="Picture 1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65" name="Picture 1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66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67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68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69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70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71" name="Picture 1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72" name="Picture 1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73" name="Picture 1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74" name="Picture 1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75" name="Picture 1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76" name="Picture 1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77" name="Picture 1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78" name="Picture 1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79" name="Picture 1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80" name="Picture 1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81" name="Picture 1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82" name="Picture 1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83" name="Picture 19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84" name="Picture 19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85" name="Picture 19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86" name="Picture 19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87" name="Picture 1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88" name="Picture 1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89" name="Picture 1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90" name="Picture 1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91" name="Picture 2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92" name="Picture 20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93" name="Picture 20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94" name="Picture 20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95" name="Picture 20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96" name="Picture 20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97" name="Picture 20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98" name="Picture 20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299" name="Picture 20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300" name="Picture 2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301" name="Picture 2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302" name="Picture 2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303" name="Picture 2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304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305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306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307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308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309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310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311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312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313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314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315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316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317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318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319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320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321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322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58</xdr:row>
      <xdr:rowOff>0</xdr:rowOff>
    </xdr:from>
    <xdr:ext cx="9525" cy="9525"/>
    <xdr:pic>
      <xdr:nvPicPr>
        <xdr:cNvPr id="4323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34803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26" name="Picture 1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27" name="Picture 1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28" name="Picture 1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29" name="Picture 1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30" name="Picture 1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31" name="Picture 1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32" name="Picture 1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33" name="Picture 1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34" name="Picture 1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35" name="Picture 1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36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37" name="Picture 1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38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39" name="Picture 1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40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41" name="Picture 1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42" name="Picture 1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43" name="Picture 1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44" name="Picture 1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45" name="Picture 1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46" name="Picture 1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47" name="Picture 1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48" name="Picture 1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49" name="Picture 1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50" name="Picture 1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51" name="Picture 1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52" name="Picture 1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53" name="Picture 1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54" name="Picture 1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55" name="Picture 1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56" name="Picture 1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57" name="Picture 1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58" name="Picture 1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59" name="Picture 1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60" name="Picture 1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61" name="Picture 1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62" name="Picture 1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63" name="Picture 1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64" name="Picture 1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65" name="Picture 1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66" name="Picture 1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67" name="Picture 1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68" name="Picture 1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69" name="Picture 1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70" name="Picture 1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71" name="Picture 1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72" name="Picture 1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73" name="Picture 1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74" name="Picture 1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75" name="Picture 1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76" name="Picture 1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77" name="Picture 1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78" name="Picture 1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79" name="Picture 1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80" name="Picture 1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81" name="Picture 1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82" name="Picture 1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83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84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85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86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87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88" name="Picture 1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89" name="Picture 1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90" name="Picture 1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91" name="Picture 1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92" name="Picture 1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93" name="Picture 1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94" name="Picture 1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95" name="Picture 1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96" name="Picture 1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97" name="Picture 1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98" name="Picture 1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399" name="Picture 1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00" name="Picture 19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01" name="Picture 19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02" name="Picture 19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03" name="Picture 19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04" name="Picture 1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05" name="Picture 1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06" name="Picture 1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07" name="Picture 1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08" name="Picture 2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09" name="Picture 20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10" name="Picture 20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11" name="Picture 20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12" name="Picture 20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13" name="Picture 20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14" name="Picture 20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15" name="Picture 20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16" name="Picture 20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17" name="Picture 2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18" name="Picture 2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19" name="Picture 2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20" name="Picture 2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21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22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23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24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25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26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27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28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29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30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31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32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33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34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35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36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37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38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39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87</xdr:row>
      <xdr:rowOff>0</xdr:rowOff>
    </xdr:from>
    <xdr:ext cx="9525" cy="9525"/>
    <xdr:pic>
      <xdr:nvPicPr>
        <xdr:cNvPr id="4440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33159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43" name="Picture 1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44" name="Picture 1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45" name="Picture 1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46" name="Picture 1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47" name="Picture 1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48" name="Picture 1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49" name="Picture 1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50" name="Picture 1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51" name="Picture 1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52" name="Picture 1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53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54" name="Picture 1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55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56" name="Picture 1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57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58" name="Picture 1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59" name="Picture 1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60" name="Picture 1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61" name="Picture 1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62" name="Picture 1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63" name="Picture 1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64" name="Picture 1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65" name="Picture 1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66" name="Picture 1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67" name="Picture 1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68" name="Picture 1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69" name="Picture 1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70" name="Picture 1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71" name="Picture 1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72" name="Picture 1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73" name="Picture 1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74" name="Picture 1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75" name="Picture 1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76" name="Picture 1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77" name="Picture 1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78" name="Picture 1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79" name="Picture 1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80" name="Picture 1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81" name="Picture 1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82" name="Picture 1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83" name="Picture 1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84" name="Picture 1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85" name="Picture 1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86" name="Picture 1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87" name="Picture 1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88" name="Picture 1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89" name="Picture 1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90" name="Picture 1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91" name="Picture 1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92" name="Picture 1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93" name="Picture 1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94" name="Picture 1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95" name="Picture 1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96" name="Picture 1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97" name="Picture 1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98" name="Picture 1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499" name="Picture 1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00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01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02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03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04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05" name="Picture 1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06" name="Picture 1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07" name="Picture 1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08" name="Picture 1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09" name="Picture 1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10" name="Picture 1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11" name="Picture 1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12" name="Picture 1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13" name="Picture 1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14" name="Picture 1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15" name="Picture 1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16" name="Picture 1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17" name="Picture 19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18" name="Picture 19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19" name="Picture 19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20" name="Picture 19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21" name="Picture 1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22" name="Picture 1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23" name="Picture 1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24" name="Picture 1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25" name="Picture 2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26" name="Picture 20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27" name="Picture 20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28" name="Picture 20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29" name="Picture 20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30" name="Picture 20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31" name="Picture 20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32" name="Picture 20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33" name="Picture 20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34" name="Picture 2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35" name="Picture 2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36" name="Picture 2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37" name="Picture 2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38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39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40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41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42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43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44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45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46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47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48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49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50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51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52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53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54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55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56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116</xdr:row>
      <xdr:rowOff>0</xdr:rowOff>
    </xdr:from>
    <xdr:ext cx="9525" cy="9525"/>
    <xdr:pic>
      <xdr:nvPicPr>
        <xdr:cNvPr id="4557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198215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60" name="Picture 1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61" name="Picture 1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62" name="Picture 1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63" name="Picture 1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64" name="Picture 1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65" name="Picture 1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66" name="Picture 1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67" name="Picture 1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68" name="Picture 1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69" name="Picture 1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70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71" name="Picture 1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72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73" name="Picture 1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74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75" name="Picture 1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76" name="Picture 1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77" name="Picture 1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78" name="Picture 1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79" name="Picture 1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80" name="Picture 1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81" name="Picture 1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82" name="Picture 1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83" name="Picture 1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84" name="Picture 1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85" name="Picture 1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86" name="Picture 1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87" name="Picture 1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88" name="Picture 1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89" name="Picture 1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90" name="Picture 1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91" name="Picture 1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92" name="Picture 1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93" name="Picture 1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94" name="Picture 1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95" name="Picture 1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96" name="Picture 1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97" name="Picture 1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98" name="Picture 1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599" name="Picture 1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00" name="Picture 1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01" name="Picture 1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02" name="Picture 1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03" name="Picture 1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04" name="Picture 1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05" name="Picture 1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06" name="Picture 1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07" name="Picture 1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08" name="Picture 1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09" name="Picture 1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10" name="Picture 1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11" name="Picture 1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12" name="Picture 1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13" name="Picture 1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14" name="Picture 1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15" name="Picture 1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16" name="Picture 1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17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18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19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20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21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22" name="Picture 1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23" name="Picture 1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24" name="Picture 1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25" name="Picture 1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26" name="Picture 1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27" name="Picture 1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28" name="Picture 1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29" name="Picture 1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30" name="Picture 1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31" name="Picture 1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32" name="Picture 1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33" name="Picture 1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34" name="Picture 19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35" name="Picture 19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36" name="Picture 19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37" name="Picture 19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38" name="Picture 1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39" name="Picture 1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40" name="Picture 1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41" name="Picture 1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42" name="Picture 2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43" name="Picture 20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44" name="Picture 20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45" name="Picture 20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46" name="Picture 20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47" name="Picture 20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48" name="Picture 20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49" name="Picture 20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50" name="Picture 20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51" name="Picture 2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52" name="Picture 2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53" name="Picture 2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54" name="Picture 2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55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56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57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58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59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60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61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62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63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64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65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66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67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68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69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70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71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72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73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145</xdr:row>
      <xdr:rowOff>0</xdr:rowOff>
    </xdr:from>
    <xdr:ext cx="9525" cy="9525"/>
    <xdr:pic>
      <xdr:nvPicPr>
        <xdr:cNvPr id="4674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263271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687" name="Picture 1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688" name="Picture 1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689" name="Picture 1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690" name="Picture 1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691" name="Picture 1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692" name="Picture 1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693" name="Picture 1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694" name="Picture 1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695" name="Picture 1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696" name="Picture 1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697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698" name="Picture 1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699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00" name="Picture 1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0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02" name="Picture 1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03" name="Picture 1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04" name="Picture 1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05" name="Picture 1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06" name="Picture 1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07" name="Picture 1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08" name="Picture 1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09" name="Picture 1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10" name="Picture 1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11" name="Picture 1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12" name="Picture 1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13" name="Picture 1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14" name="Picture 1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15" name="Picture 1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16" name="Picture 1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17" name="Picture 1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18" name="Picture 1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19" name="Picture 1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20" name="Picture 1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21" name="Picture 1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22" name="Picture 1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23" name="Picture 1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24" name="Picture 1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25" name="Picture 1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26" name="Picture 1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27" name="Picture 1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28" name="Picture 1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29" name="Picture 1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30" name="Picture 1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31" name="Picture 1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32" name="Picture 1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33" name="Picture 1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34" name="Picture 1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35" name="Picture 1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36" name="Picture 1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37" name="Picture 1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38" name="Picture 1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39" name="Picture 1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40" name="Picture 1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41" name="Picture 1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42" name="Picture 1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43" name="Picture 1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44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45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46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47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48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49" name="Picture 1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50" name="Picture 1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51" name="Picture 1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52" name="Picture 1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53" name="Picture 1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54" name="Picture 1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55" name="Picture 1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56" name="Picture 1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57" name="Picture 1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58" name="Picture 1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59" name="Picture 1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60" name="Picture 1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61" name="Picture 19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62" name="Picture 19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63" name="Picture 19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64" name="Picture 19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65" name="Picture 1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66" name="Picture 1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67" name="Picture 1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68" name="Picture 1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69" name="Picture 2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70" name="Picture 20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71" name="Picture 20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72" name="Picture 20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73" name="Picture 20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74" name="Picture 20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75" name="Picture 20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76" name="Picture 20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77" name="Picture 20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78" name="Picture 2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79" name="Picture 2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80" name="Picture 2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81" name="Picture 2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82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83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84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85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86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87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88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89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90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91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92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93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94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95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96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97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98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799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800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174</xdr:row>
      <xdr:rowOff>0</xdr:rowOff>
    </xdr:from>
    <xdr:ext cx="9525" cy="9525"/>
    <xdr:pic>
      <xdr:nvPicPr>
        <xdr:cNvPr id="4801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02" name="Picture 1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03" name="Picture 1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04" name="Picture 1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05" name="Picture 1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06" name="Picture 1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07" name="Picture 1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08" name="Picture 1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09" name="Picture 1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10" name="Picture 1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11" name="Picture 1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12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13" name="Picture 1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14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15" name="Picture 1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16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17" name="Picture 1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18" name="Picture 1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19" name="Picture 1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20" name="Picture 1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21" name="Picture 1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22" name="Picture 1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23" name="Picture 1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24" name="Picture 1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25" name="Picture 1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26" name="Picture 1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27" name="Picture 1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28" name="Picture 1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29" name="Picture 1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30" name="Picture 1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31" name="Picture 1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32" name="Picture 1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33" name="Picture 1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34" name="Picture 1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35" name="Picture 1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36" name="Picture 1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37" name="Picture 1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38" name="Picture 1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39" name="Picture 1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40" name="Picture 1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41" name="Picture 1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42" name="Picture 1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43" name="Picture 1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44" name="Picture 1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45" name="Picture 1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46" name="Picture 1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47" name="Picture 1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48" name="Picture 1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49" name="Picture 1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50" name="Picture 1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51" name="Picture 1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52" name="Picture 1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53" name="Picture 1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54" name="Picture 1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55" name="Picture 1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56" name="Picture 1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57" name="Picture 1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58" name="Picture 1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59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60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61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62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63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64" name="Picture 1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65" name="Picture 1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66" name="Picture 1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67" name="Picture 1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68" name="Picture 1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69" name="Picture 1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70" name="Picture 1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71" name="Picture 1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72" name="Picture 1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73" name="Picture 1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74" name="Picture 1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75" name="Picture 1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76" name="Picture 19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77" name="Picture 19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78" name="Picture 19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79" name="Picture 19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80" name="Picture 1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81" name="Picture 1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82" name="Picture 1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83" name="Picture 1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84" name="Picture 2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85" name="Picture 20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86" name="Picture 20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87" name="Picture 20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88" name="Picture 20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89" name="Picture 20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90" name="Picture 20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91" name="Picture 20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92" name="Picture 20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93" name="Picture 2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94" name="Picture 2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95" name="Picture 2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96" name="Picture 2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97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98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899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900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90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902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903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904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905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906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907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908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909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910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91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912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913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914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915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203</xdr:row>
      <xdr:rowOff>0</xdr:rowOff>
    </xdr:from>
    <xdr:ext cx="9525" cy="9525"/>
    <xdr:pic>
      <xdr:nvPicPr>
        <xdr:cNvPr id="4916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17" name="Picture 1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18" name="Picture 1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19" name="Picture 1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20" name="Picture 1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21" name="Picture 1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22" name="Picture 1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23" name="Picture 1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24" name="Picture 1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25" name="Picture 1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26" name="Picture 1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27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28" name="Picture 1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29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30" name="Picture 1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3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32" name="Picture 1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33" name="Picture 1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34" name="Picture 1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35" name="Picture 1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36" name="Picture 1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37" name="Picture 1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38" name="Picture 1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39" name="Picture 1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40" name="Picture 1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41" name="Picture 1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42" name="Picture 1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43" name="Picture 1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44" name="Picture 1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45" name="Picture 1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46" name="Picture 1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47" name="Picture 1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48" name="Picture 1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49" name="Picture 1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50" name="Picture 1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51" name="Picture 1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52" name="Picture 1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53" name="Picture 1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54" name="Picture 1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55" name="Picture 1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56" name="Picture 1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57" name="Picture 1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58" name="Picture 1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59" name="Picture 1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60" name="Picture 1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61" name="Picture 1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62" name="Picture 1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63" name="Picture 1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64" name="Picture 1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65" name="Picture 1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66" name="Picture 1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67" name="Picture 1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68" name="Picture 1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69" name="Picture 1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70" name="Picture 1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71" name="Picture 1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72" name="Picture 1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73" name="Picture 1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74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75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76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77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78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79" name="Picture 1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80" name="Picture 1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81" name="Picture 1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82" name="Picture 1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83" name="Picture 1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84" name="Picture 1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85" name="Picture 1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86" name="Picture 1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87" name="Picture 1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88" name="Picture 1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89" name="Picture 1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90" name="Picture 1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91" name="Picture 19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92" name="Picture 19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93" name="Picture 19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94" name="Picture 19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95" name="Picture 1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96" name="Picture 1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97" name="Picture 1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98" name="Picture 1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4999" name="Picture 2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00" name="Picture 20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01" name="Picture 20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02" name="Picture 20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03" name="Picture 20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04" name="Picture 20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05" name="Picture 20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06" name="Picture 20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07" name="Picture 20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08" name="Picture 2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09" name="Picture 2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10" name="Picture 2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11" name="Picture 2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12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13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14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15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16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17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18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19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20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21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22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23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24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25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26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27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28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29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30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232</xdr:row>
      <xdr:rowOff>0</xdr:rowOff>
    </xdr:from>
    <xdr:ext cx="9525" cy="9525"/>
    <xdr:pic>
      <xdr:nvPicPr>
        <xdr:cNvPr id="5031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32" name="Picture 1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33" name="Picture 1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34" name="Picture 1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35" name="Picture 1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36" name="Picture 1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37" name="Picture 1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38" name="Picture 1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39" name="Picture 1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40" name="Picture 1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41" name="Picture 1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42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43" name="Picture 1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44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45" name="Picture 1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46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47" name="Picture 1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48" name="Picture 1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49" name="Picture 1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50" name="Picture 1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51" name="Picture 1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52" name="Picture 1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53" name="Picture 1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54" name="Picture 1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55" name="Picture 1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56" name="Picture 1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57" name="Picture 1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58" name="Picture 1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59" name="Picture 1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60" name="Picture 1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61" name="Picture 1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62" name="Picture 1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63" name="Picture 1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64" name="Picture 1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65" name="Picture 1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66" name="Picture 1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67" name="Picture 1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68" name="Picture 1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69" name="Picture 1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70" name="Picture 1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71" name="Picture 1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72" name="Picture 1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73" name="Picture 1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74" name="Picture 1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75" name="Picture 1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76" name="Picture 1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77" name="Picture 1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78" name="Picture 1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79" name="Picture 1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80" name="Picture 1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81" name="Picture 1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82" name="Picture 1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83" name="Picture 1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84" name="Picture 1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85" name="Picture 1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86" name="Picture 1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87" name="Picture 1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88" name="Picture 1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89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90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91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92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93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94" name="Picture 1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95" name="Picture 1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96" name="Picture 1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97" name="Picture 1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98" name="Picture 1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099" name="Picture 1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00" name="Picture 1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01" name="Picture 1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02" name="Picture 1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03" name="Picture 1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04" name="Picture 1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05" name="Picture 1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06" name="Picture 19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07" name="Picture 19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08" name="Picture 19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09" name="Picture 19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10" name="Picture 1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11" name="Picture 1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12" name="Picture 1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13" name="Picture 1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14" name="Picture 2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15" name="Picture 20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16" name="Picture 20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17" name="Picture 20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18" name="Picture 20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19" name="Picture 20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20" name="Picture 20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21" name="Picture 20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22" name="Picture 20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23" name="Picture 2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24" name="Picture 2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25" name="Picture 2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26" name="Picture 2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27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28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29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30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3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32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33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34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35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36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37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38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39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40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4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42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43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44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45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261</xdr:row>
      <xdr:rowOff>0</xdr:rowOff>
    </xdr:from>
    <xdr:ext cx="9525" cy="9525"/>
    <xdr:pic>
      <xdr:nvPicPr>
        <xdr:cNvPr id="5146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28326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47" name="Picture 1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48" name="Picture 1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49" name="Picture 1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50" name="Picture 1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51" name="Picture 1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52" name="Picture 1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53" name="Picture 1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54" name="Picture 1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55" name="Picture 1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56" name="Picture 1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57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58" name="Picture 1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59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60" name="Picture 1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6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62" name="Picture 1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63" name="Picture 1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64" name="Picture 1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65" name="Picture 1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66" name="Picture 1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67" name="Picture 1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68" name="Picture 1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69" name="Picture 1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70" name="Picture 1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71" name="Picture 1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72" name="Picture 1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73" name="Picture 1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74" name="Picture 1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75" name="Picture 1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76" name="Picture 1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77" name="Picture 1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78" name="Picture 1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79" name="Picture 1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80" name="Picture 1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81" name="Picture 1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82" name="Picture 1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83" name="Picture 1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84" name="Picture 1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85" name="Picture 1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86" name="Picture 1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87" name="Picture 1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88" name="Picture 1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89" name="Picture 1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90" name="Picture 1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91" name="Picture 1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92" name="Picture 1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93" name="Picture 1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94" name="Picture 1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95" name="Picture 1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96" name="Picture 1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97" name="Picture 1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98" name="Picture 1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199" name="Picture 1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00" name="Picture 1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01" name="Picture 1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02" name="Picture 1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03" name="Picture 1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04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05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06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07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08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09" name="Picture 1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10" name="Picture 1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11" name="Picture 1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12" name="Picture 1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13" name="Picture 1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14" name="Picture 1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15" name="Picture 1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16" name="Picture 1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17" name="Picture 1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18" name="Picture 1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19" name="Picture 1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20" name="Picture 1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21" name="Picture 19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22" name="Picture 19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23" name="Picture 19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24" name="Picture 19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25" name="Picture 1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26" name="Picture 1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27" name="Picture 1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28" name="Picture 1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29" name="Picture 2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30" name="Picture 20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31" name="Picture 20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32" name="Picture 20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33" name="Picture 20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34" name="Picture 20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35" name="Picture 20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36" name="Picture 20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37" name="Picture 20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38" name="Picture 2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39" name="Picture 2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40" name="Picture 2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41" name="Picture 2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42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43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44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45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46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47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48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49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50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51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52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53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54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55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56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57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58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59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60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290</xdr:row>
      <xdr:rowOff>0</xdr:rowOff>
    </xdr:from>
    <xdr:ext cx="9525" cy="9525"/>
    <xdr:pic>
      <xdr:nvPicPr>
        <xdr:cNvPr id="5261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39338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62" name="Picture 1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63" name="Picture 1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64" name="Picture 1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65" name="Picture 1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66" name="Picture 1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67" name="Picture 1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68" name="Picture 1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69" name="Picture 1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70" name="Picture 1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71" name="Picture 1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72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73" name="Picture 1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74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75" name="Picture 1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76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77" name="Picture 1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78" name="Picture 1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79" name="Picture 1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80" name="Picture 1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81" name="Picture 1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82" name="Picture 1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83" name="Picture 1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84" name="Picture 1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85" name="Picture 1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86" name="Picture 1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87" name="Picture 1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88" name="Picture 1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89" name="Picture 1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90" name="Picture 1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91" name="Picture 1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92" name="Picture 1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93" name="Picture 1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94" name="Picture 1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95" name="Picture 1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96" name="Picture 1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97" name="Picture 1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98" name="Picture 1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299" name="Picture 1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00" name="Picture 1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01" name="Picture 1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02" name="Picture 1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03" name="Picture 1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04" name="Picture 1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05" name="Picture 1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06" name="Picture 1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07" name="Picture 1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08" name="Picture 1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09" name="Picture 1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10" name="Picture 1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11" name="Picture 1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12" name="Picture 1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13" name="Picture 1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14" name="Picture 1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15" name="Picture 1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16" name="Picture 1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17" name="Picture 1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18" name="Picture 1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19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20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21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22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23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24" name="Picture 1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25" name="Picture 1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26" name="Picture 1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27" name="Picture 1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28" name="Picture 1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29" name="Picture 1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30" name="Picture 1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31" name="Picture 1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32" name="Picture 1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33" name="Picture 1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34" name="Picture 1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35" name="Picture 1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36" name="Picture 19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37" name="Picture 19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38" name="Picture 19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39" name="Picture 19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40" name="Picture 1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41" name="Picture 1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42" name="Picture 1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43" name="Picture 1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44" name="Picture 2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45" name="Picture 20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46" name="Picture 20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47" name="Picture 20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48" name="Picture 20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49" name="Picture 20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50" name="Picture 20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51" name="Picture 20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52" name="Picture 20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53" name="Picture 2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54" name="Picture 2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55" name="Picture 2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56" name="Picture 2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57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58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59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60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6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62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63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64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65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66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67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68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69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70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7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72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73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74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75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319</xdr:row>
      <xdr:rowOff>0</xdr:rowOff>
    </xdr:from>
    <xdr:ext cx="9525" cy="9525"/>
    <xdr:pic>
      <xdr:nvPicPr>
        <xdr:cNvPr id="5376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458438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377" name="Picture 1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378" name="Picture 1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379" name="Picture 1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380" name="Picture 1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381" name="Picture 11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382" name="Picture 12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383" name="Picture 12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384" name="Picture 12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385" name="Picture 12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386" name="Picture 12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387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388" name="Picture 12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389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390" name="Picture 13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391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392" name="Picture 13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393" name="Picture 13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394" name="Picture 13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395" name="Picture 13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396" name="Picture 13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397" name="Picture 13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398" name="Picture 13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399" name="Picture 13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00" name="Picture 14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01" name="Picture 14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02" name="Picture 14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03" name="Picture 14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04" name="Picture 14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05" name="Picture 14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06" name="Picture 14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07" name="Picture 14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08" name="Picture 14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09" name="Picture 14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10" name="Picture 15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11" name="Picture 15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12" name="Picture 15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13" name="Picture 15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14" name="Picture 15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15" name="Picture 15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16" name="Picture 15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17" name="Picture 15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18" name="Picture 15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19" name="Picture 15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20" name="Picture 16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21" name="Picture 16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22" name="Picture 16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23" name="Picture 16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24" name="Picture 16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25" name="Picture 16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26" name="Picture 16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27" name="Picture 16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28" name="Picture 16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29" name="Picture 16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30" name="Picture 17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31" name="Picture 17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32" name="Picture 17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33" name="Picture 17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34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35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36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37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38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39" name="Picture 17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40" name="Picture 18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41" name="Picture 18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42" name="Picture 18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43" name="Picture 18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44" name="Picture 18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45" name="Picture 18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46" name="Picture 18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47" name="Picture 18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48" name="Picture 18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49" name="Picture 18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50" name="Picture 19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51" name="Picture 19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52" name="Picture 19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53" name="Picture 19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54" name="Picture 19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55" name="Picture 19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56" name="Picture 19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57" name="Picture 19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58" name="Picture 19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59" name="Picture 20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60" name="Picture 20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61" name="Picture 20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62" name="Picture 20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63" name="Picture 20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64" name="Picture 20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65" name="Picture 20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66" name="Picture 20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67" name="Picture 20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68" name="Picture 210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69" name="Picture 21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70" name="Picture 212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71" name="Picture 21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72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73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74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75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76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77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78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79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80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81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82" name="Picture 3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83" name="Picture 1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84" name="Picture 12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85" name="Picture 129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86" name="Picture 131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87" name="Picture 174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88" name="Picture 175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89" name="Picture 176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90" name="Picture 177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38100</xdr:colOff>
      <xdr:row>348</xdr:row>
      <xdr:rowOff>0</xdr:rowOff>
    </xdr:from>
    <xdr:ext cx="9525" cy="9525"/>
    <xdr:pic>
      <xdr:nvPicPr>
        <xdr:cNvPr id="5491" name="Picture 178" descr="S73F12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8675" y="523494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19</xdr:col>
      <xdr:colOff>38100</xdr:colOff>
      <xdr:row>17</xdr:row>
      <xdr:rowOff>38100</xdr:rowOff>
    </xdr:from>
    <xdr:to>
      <xdr:col>25</xdr:col>
      <xdr:colOff>476250</xdr:colOff>
      <xdr:row>28</xdr:row>
      <xdr:rowOff>190500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3886200"/>
          <a:ext cx="3590925" cy="2724150"/>
        </a:xfrm>
        <a:prstGeom prst="rect">
          <a:avLst/>
        </a:prstGeom>
      </xdr:spPr>
    </xdr:pic>
    <xdr:clientData/>
  </xdr:twoCellAnchor>
  <xdr:twoCellAnchor editAs="oneCell">
    <xdr:from>
      <xdr:col>19</xdr:col>
      <xdr:colOff>76200</xdr:colOff>
      <xdr:row>46</xdr:row>
      <xdr:rowOff>95250</xdr:rowOff>
    </xdr:from>
    <xdr:to>
      <xdr:col>25</xdr:col>
      <xdr:colOff>466725</xdr:colOff>
      <xdr:row>57</xdr:row>
      <xdr:rowOff>133350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2975" y="10601325"/>
          <a:ext cx="3543300" cy="2609850"/>
        </a:xfrm>
        <a:prstGeom prst="rect">
          <a:avLst/>
        </a:prstGeom>
      </xdr:spPr>
    </xdr:pic>
    <xdr:clientData/>
  </xdr:twoCellAnchor>
  <xdr:twoCellAnchor editAs="oneCell">
    <xdr:from>
      <xdr:col>19</xdr:col>
      <xdr:colOff>85725</xdr:colOff>
      <xdr:row>74</xdr:row>
      <xdr:rowOff>85725</xdr:rowOff>
    </xdr:from>
    <xdr:to>
      <xdr:col>25</xdr:col>
      <xdr:colOff>438150</xdr:colOff>
      <xdr:row>86</xdr:row>
      <xdr:rowOff>180974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0" y="17011650"/>
          <a:ext cx="3505200" cy="2914649"/>
        </a:xfrm>
        <a:prstGeom prst="rect">
          <a:avLst/>
        </a:prstGeom>
      </xdr:spPr>
    </xdr:pic>
    <xdr:clientData/>
  </xdr:twoCellAnchor>
  <xdr:twoCellAnchor editAs="oneCell">
    <xdr:from>
      <xdr:col>19</xdr:col>
      <xdr:colOff>66674</xdr:colOff>
      <xdr:row>103</xdr:row>
      <xdr:rowOff>47625</xdr:rowOff>
    </xdr:from>
    <xdr:to>
      <xdr:col>25</xdr:col>
      <xdr:colOff>428624</xdr:colOff>
      <xdr:row>108</xdr:row>
      <xdr:rowOff>114300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3449" y="23641050"/>
          <a:ext cx="3514725" cy="1257300"/>
        </a:xfrm>
        <a:prstGeom prst="rect">
          <a:avLst/>
        </a:prstGeom>
      </xdr:spPr>
    </xdr:pic>
    <xdr:clientData/>
  </xdr:twoCellAnchor>
  <xdr:twoCellAnchor editAs="oneCell">
    <xdr:from>
      <xdr:col>19</xdr:col>
      <xdr:colOff>66675</xdr:colOff>
      <xdr:row>108</xdr:row>
      <xdr:rowOff>161926</xdr:rowOff>
    </xdr:from>
    <xdr:to>
      <xdr:col>25</xdr:col>
      <xdr:colOff>419100</xdr:colOff>
      <xdr:row>115</xdr:row>
      <xdr:rowOff>180976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3450" y="24945976"/>
          <a:ext cx="3505200" cy="1485900"/>
        </a:xfrm>
        <a:prstGeom prst="rect">
          <a:avLst/>
        </a:prstGeom>
      </xdr:spPr>
    </xdr:pic>
    <xdr:clientData/>
  </xdr:twoCellAnchor>
  <xdr:twoCellAnchor editAs="oneCell">
    <xdr:from>
      <xdr:col>18</xdr:col>
      <xdr:colOff>66674</xdr:colOff>
      <xdr:row>4</xdr:row>
      <xdr:rowOff>95250</xdr:rowOff>
    </xdr:from>
    <xdr:to>
      <xdr:col>25</xdr:col>
      <xdr:colOff>438150</xdr:colOff>
      <xdr:row>16</xdr:row>
      <xdr:rowOff>123825</xdr:rowOff>
    </xdr:to>
    <xdr:pic>
      <xdr:nvPicPr>
        <xdr:cNvPr id="5499" name="그림 549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699" y="847725"/>
          <a:ext cx="3810001" cy="288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85725</xdr:colOff>
      <xdr:row>33</xdr:row>
      <xdr:rowOff>123824</xdr:rowOff>
    </xdr:from>
    <xdr:to>
      <xdr:col>25</xdr:col>
      <xdr:colOff>466725</xdr:colOff>
      <xdr:row>45</xdr:row>
      <xdr:rowOff>133349</xdr:rowOff>
    </xdr:to>
    <xdr:pic>
      <xdr:nvPicPr>
        <xdr:cNvPr id="5500" name="그림 549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7534274"/>
          <a:ext cx="3819525" cy="286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85724</xdr:colOff>
      <xdr:row>62</xdr:row>
      <xdr:rowOff>104775</xdr:rowOff>
    </xdr:from>
    <xdr:to>
      <xdr:col>25</xdr:col>
      <xdr:colOff>419100</xdr:colOff>
      <xdr:row>73</xdr:row>
      <xdr:rowOff>142875</xdr:rowOff>
    </xdr:to>
    <xdr:pic>
      <xdr:nvPicPr>
        <xdr:cNvPr id="5501" name="그림 550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49" y="14173200"/>
          <a:ext cx="3771901" cy="2657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91</xdr:row>
      <xdr:rowOff>114300</xdr:rowOff>
    </xdr:from>
    <xdr:to>
      <xdr:col>25</xdr:col>
      <xdr:colOff>390525</xdr:colOff>
      <xdr:row>102</xdr:row>
      <xdr:rowOff>104775</xdr:rowOff>
    </xdr:to>
    <xdr:pic>
      <xdr:nvPicPr>
        <xdr:cNvPr id="5502" name="그림 550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20850225"/>
          <a:ext cx="3686175" cy="2609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</sheetPr>
  <dimension ref="A1:AD2549"/>
  <sheetViews>
    <sheetView tabSelected="1" view="pageBreakPreview" zoomScaleNormal="85" zoomScaleSheetLayoutView="100" workbookViewId="0">
      <selection activeCell="I99" sqref="I99:J99"/>
    </sheetView>
  </sheetViews>
  <sheetFormatPr defaultRowHeight="13.5"/>
  <cols>
    <col min="1" max="1" width="4.109375" style="3" customWidth="1"/>
    <col min="2" max="2" width="4.6640625" style="3" customWidth="1"/>
    <col min="3" max="3" width="2.5546875" style="3" customWidth="1"/>
    <col min="4" max="4" width="11.109375" style="3" customWidth="1"/>
    <col min="5" max="5" width="3.77734375" style="3" customWidth="1"/>
    <col min="6" max="6" width="3.33203125" style="3" customWidth="1"/>
    <col min="7" max="7" width="9" style="3" customWidth="1"/>
    <col min="8" max="8" width="6.21875" style="3" customWidth="1"/>
    <col min="9" max="10" width="3.77734375" style="3" customWidth="1"/>
    <col min="11" max="11" width="3.44140625" style="3" customWidth="1"/>
    <col min="12" max="12" width="9.44140625" style="10" customWidth="1"/>
    <col min="13" max="13" width="8" style="3" customWidth="1"/>
    <col min="14" max="15" width="5.5546875" style="3" customWidth="1"/>
    <col min="16" max="16" width="2.77734375" style="3" customWidth="1"/>
    <col min="17" max="17" width="3.44140625" style="3" customWidth="1"/>
    <col min="18" max="18" width="5.109375" style="3" customWidth="1"/>
    <col min="19" max="19" width="3.33203125" style="3" customWidth="1"/>
    <col min="20" max="21" width="6.109375" style="3" customWidth="1"/>
    <col min="22" max="22" width="4.6640625" style="3" customWidth="1"/>
    <col min="23" max="23" width="7.6640625" style="3" customWidth="1"/>
    <col min="24" max="26" width="6.109375" style="3" customWidth="1"/>
    <col min="27" max="16384" width="8.88671875" style="3"/>
  </cols>
  <sheetData>
    <row r="1" spans="1:26">
      <c r="A1" s="89" t="s">
        <v>47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1"/>
      <c r="W1" s="11" t="s">
        <v>23</v>
      </c>
      <c r="X1" s="97" t="s">
        <v>24</v>
      </c>
      <c r="Y1" s="97"/>
      <c r="Z1" s="97"/>
    </row>
    <row r="2" spans="1:26">
      <c r="A2" s="9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93"/>
      <c r="W2" s="11" t="s">
        <v>25</v>
      </c>
      <c r="X2" s="98" t="s">
        <v>26</v>
      </c>
      <c r="Y2" s="99"/>
      <c r="Z2" s="100"/>
    </row>
    <row r="3" spans="1:26">
      <c r="A3" s="94"/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6"/>
      <c r="W3" s="11" t="s">
        <v>27</v>
      </c>
      <c r="X3" s="98" t="s">
        <v>26</v>
      </c>
      <c r="Y3" s="99"/>
      <c r="Z3" s="100"/>
    </row>
    <row r="4" spans="1:26" ht="18.75" customHeight="1">
      <c r="A4" s="66" t="s">
        <v>0</v>
      </c>
      <c r="B4" s="67"/>
      <c r="C4" s="66" t="s">
        <v>28</v>
      </c>
      <c r="D4" s="86"/>
      <c r="E4" s="86"/>
      <c r="F4" s="86"/>
      <c r="G4" s="86"/>
      <c r="H4" s="67"/>
      <c r="I4" s="66" t="s">
        <v>44</v>
      </c>
      <c r="J4" s="67"/>
      <c r="K4" s="66" t="s">
        <v>12</v>
      </c>
      <c r="L4" s="67"/>
      <c r="M4" s="66" t="s">
        <v>57</v>
      </c>
      <c r="N4" s="86"/>
      <c r="O4" s="86"/>
      <c r="P4" s="86"/>
      <c r="Q4" s="86"/>
      <c r="R4" s="67"/>
      <c r="S4" s="101" t="s">
        <v>20</v>
      </c>
      <c r="T4" s="102"/>
      <c r="U4" s="102"/>
      <c r="V4" s="102"/>
      <c r="W4" s="102"/>
      <c r="X4" s="102"/>
      <c r="Y4" s="102"/>
      <c r="Z4" s="103"/>
    </row>
    <row r="5" spans="1:26" ht="18.75" customHeight="1">
      <c r="A5" s="66">
        <v>1</v>
      </c>
      <c r="B5" s="67"/>
      <c r="C5" s="66" t="s">
        <v>60</v>
      </c>
      <c r="D5" s="86"/>
      <c r="E5" s="86"/>
      <c r="F5" s="86"/>
      <c r="G5" s="86"/>
      <c r="H5" s="67"/>
      <c r="I5" s="117">
        <f>377+153</f>
        <v>530</v>
      </c>
      <c r="J5" s="118"/>
      <c r="K5" s="104" t="s">
        <v>29</v>
      </c>
      <c r="L5" s="105"/>
      <c r="M5" s="12" t="s">
        <v>53</v>
      </c>
      <c r="N5" s="6" t="s">
        <v>13</v>
      </c>
      <c r="O5" s="86" t="s">
        <v>58</v>
      </c>
      <c r="P5" s="86"/>
      <c r="Q5" s="86"/>
      <c r="R5" s="86"/>
      <c r="S5" s="60"/>
      <c r="T5" s="107"/>
      <c r="U5" s="107"/>
      <c r="V5" s="107"/>
      <c r="W5" s="107"/>
      <c r="X5" s="107"/>
      <c r="Y5" s="107"/>
      <c r="Z5" s="108"/>
    </row>
    <row r="6" spans="1:26" ht="18.75" customHeight="1">
      <c r="A6" s="57" t="s">
        <v>3</v>
      </c>
      <c r="B6" s="2" t="s">
        <v>4</v>
      </c>
      <c r="C6" s="66" t="s">
        <v>10</v>
      </c>
      <c r="D6" s="67"/>
      <c r="E6" s="66" t="s">
        <v>18</v>
      </c>
      <c r="F6" s="67"/>
      <c r="G6" s="86" t="s">
        <v>19</v>
      </c>
      <c r="H6" s="67"/>
      <c r="I6" s="66" t="s">
        <v>6</v>
      </c>
      <c r="J6" s="67"/>
      <c r="K6" s="66" t="s">
        <v>21</v>
      </c>
      <c r="L6" s="67"/>
      <c r="M6" s="66" t="s">
        <v>14</v>
      </c>
      <c r="N6" s="86"/>
      <c r="O6" s="86"/>
      <c r="P6" s="86"/>
      <c r="Q6" s="86"/>
      <c r="R6" s="86"/>
      <c r="S6" s="109"/>
      <c r="T6" s="48"/>
      <c r="U6" s="48"/>
      <c r="V6" s="48"/>
      <c r="W6" s="48"/>
      <c r="X6" s="48"/>
      <c r="Y6" s="48"/>
      <c r="Z6" s="110"/>
    </row>
    <row r="7" spans="1:26" ht="18.75" customHeight="1">
      <c r="A7" s="58"/>
      <c r="B7" s="8">
        <v>1</v>
      </c>
      <c r="C7" s="111" t="s">
        <v>51</v>
      </c>
      <c r="D7" s="112"/>
      <c r="E7" s="66" t="s">
        <v>51</v>
      </c>
      <c r="F7" s="67"/>
      <c r="G7" s="111" t="s">
        <v>59</v>
      </c>
      <c r="H7" s="112"/>
      <c r="I7" s="117">
        <v>199.24</v>
      </c>
      <c r="J7" s="118"/>
      <c r="K7" s="84"/>
      <c r="L7" s="76"/>
      <c r="M7" s="85" t="s">
        <v>46</v>
      </c>
      <c r="N7" s="113"/>
      <c r="O7" s="113"/>
      <c r="P7" s="113"/>
      <c r="Q7" s="113"/>
      <c r="R7" s="114"/>
      <c r="S7" s="109"/>
      <c r="T7" s="48"/>
      <c r="U7" s="48"/>
      <c r="V7" s="48"/>
      <c r="W7" s="48"/>
      <c r="X7" s="48"/>
      <c r="Y7" s="48"/>
      <c r="Z7" s="110"/>
    </row>
    <row r="8" spans="1:26" ht="18.75" customHeight="1">
      <c r="A8" s="58"/>
      <c r="B8" s="6">
        <v>2</v>
      </c>
      <c r="C8" s="87"/>
      <c r="D8" s="88"/>
      <c r="E8" s="66"/>
      <c r="F8" s="67"/>
      <c r="G8" s="87"/>
      <c r="H8" s="88"/>
      <c r="I8" s="117"/>
      <c r="J8" s="118"/>
      <c r="K8" s="84"/>
      <c r="L8" s="76"/>
      <c r="M8" s="85"/>
      <c r="N8" s="113"/>
      <c r="O8" s="113"/>
      <c r="P8" s="113"/>
      <c r="Q8" s="113"/>
      <c r="R8" s="114"/>
      <c r="S8" s="109"/>
      <c r="T8" s="48"/>
      <c r="U8" s="48"/>
      <c r="V8" s="48"/>
      <c r="W8" s="48"/>
      <c r="X8" s="48"/>
      <c r="Y8" s="48"/>
      <c r="Z8" s="110"/>
    </row>
    <row r="9" spans="1:26" ht="18.75" customHeight="1">
      <c r="A9" s="58"/>
      <c r="B9" s="6">
        <v>3</v>
      </c>
      <c r="C9" s="87"/>
      <c r="D9" s="88"/>
      <c r="E9" s="66"/>
      <c r="F9" s="67"/>
      <c r="G9" s="66"/>
      <c r="H9" s="67"/>
      <c r="I9" s="119"/>
      <c r="J9" s="120"/>
      <c r="K9" s="84"/>
      <c r="L9" s="76"/>
      <c r="M9" s="85"/>
      <c r="N9" s="113"/>
      <c r="O9" s="113"/>
      <c r="P9" s="113"/>
      <c r="Q9" s="113"/>
      <c r="R9" s="114"/>
      <c r="S9" s="109"/>
      <c r="T9" s="48"/>
      <c r="U9" s="48"/>
      <c r="V9" s="48"/>
      <c r="W9" s="48"/>
      <c r="X9" s="48"/>
      <c r="Y9" s="48"/>
      <c r="Z9" s="110"/>
    </row>
    <row r="10" spans="1:26" ht="18.75" customHeight="1">
      <c r="A10" s="57" t="s">
        <v>5</v>
      </c>
      <c r="B10" s="6" t="s">
        <v>4</v>
      </c>
      <c r="C10" s="70" t="s">
        <v>10</v>
      </c>
      <c r="D10" s="70"/>
      <c r="E10" s="70" t="s">
        <v>30</v>
      </c>
      <c r="F10" s="70"/>
      <c r="G10" s="1" t="s">
        <v>31</v>
      </c>
      <c r="H10" s="6" t="s">
        <v>32</v>
      </c>
      <c r="I10" s="70" t="s">
        <v>33</v>
      </c>
      <c r="J10" s="70"/>
      <c r="K10" s="71" t="s">
        <v>15</v>
      </c>
      <c r="L10" s="6" t="s">
        <v>22</v>
      </c>
      <c r="M10" s="1" t="s">
        <v>34</v>
      </c>
      <c r="N10" s="6" t="s">
        <v>35</v>
      </c>
      <c r="O10" s="6" t="s">
        <v>36</v>
      </c>
      <c r="P10" s="70" t="s">
        <v>37</v>
      </c>
      <c r="Q10" s="70"/>
      <c r="R10" s="5" t="s">
        <v>38</v>
      </c>
      <c r="S10" s="109"/>
      <c r="T10" s="48"/>
      <c r="U10" s="48"/>
      <c r="V10" s="48"/>
      <c r="W10" s="48"/>
      <c r="X10" s="48"/>
      <c r="Y10" s="48"/>
      <c r="Z10" s="110"/>
    </row>
    <row r="11" spans="1:26" ht="18.75" customHeight="1">
      <c r="A11" s="58"/>
      <c r="B11" s="6">
        <v>1</v>
      </c>
      <c r="C11" s="66"/>
      <c r="D11" s="67"/>
      <c r="E11" s="66"/>
      <c r="F11" s="67"/>
      <c r="G11" s="1"/>
      <c r="H11" s="6"/>
      <c r="I11" s="84"/>
      <c r="J11" s="76"/>
      <c r="K11" s="72"/>
      <c r="L11" s="5"/>
      <c r="M11" s="24"/>
      <c r="N11" s="9"/>
      <c r="O11" s="6"/>
      <c r="P11" s="70"/>
      <c r="Q11" s="70"/>
      <c r="R11" s="6"/>
      <c r="S11" s="109"/>
      <c r="T11" s="48"/>
      <c r="U11" s="48"/>
      <c r="V11" s="48"/>
      <c r="W11" s="48"/>
      <c r="X11" s="48"/>
      <c r="Y11" s="48"/>
      <c r="Z11" s="110"/>
    </row>
    <row r="12" spans="1:26" ht="18.75" customHeight="1">
      <c r="A12" s="58"/>
      <c r="B12" s="6">
        <v>2</v>
      </c>
      <c r="C12" s="66"/>
      <c r="D12" s="67"/>
      <c r="E12" s="66"/>
      <c r="F12" s="67"/>
      <c r="G12" s="1"/>
      <c r="H12" s="6"/>
      <c r="I12" s="75"/>
      <c r="J12" s="76"/>
      <c r="K12" s="72"/>
      <c r="L12" s="5"/>
      <c r="M12" s="24"/>
      <c r="N12" s="9"/>
      <c r="O12" s="6"/>
      <c r="P12" s="70"/>
      <c r="Q12" s="70"/>
      <c r="R12" s="6"/>
      <c r="S12" s="109"/>
      <c r="T12" s="48"/>
      <c r="U12" s="48"/>
      <c r="V12" s="48"/>
      <c r="W12" s="48"/>
      <c r="X12" s="48"/>
      <c r="Y12" s="48"/>
      <c r="Z12" s="110"/>
    </row>
    <row r="13" spans="1:26" ht="18.75" customHeight="1">
      <c r="A13" s="58"/>
      <c r="B13" s="6">
        <v>3</v>
      </c>
      <c r="C13" s="66"/>
      <c r="D13" s="67"/>
      <c r="E13" s="66"/>
      <c r="F13" s="67"/>
      <c r="G13" s="1"/>
      <c r="H13" s="6"/>
      <c r="I13" s="75"/>
      <c r="J13" s="76"/>
      <c r="K13" s="72"/>
      <c r="L13" s="5"/>
      <c r="M13" s="24"/>
      <c r="N13" s="9"/>
      <c r="O13" s="6"/>
      <c r="P13" s="70"/>
      <c r="Q13" s="70"/>
      <c r="R13" s="6"/>
      <c r="S13" s="109"/>
      <c r="T13" s="48"/>
      <c r="U13" s="48"/>
      <c r="V13" s="48"/>
      <c r="W13" s="48"/>
      <c r="X13" s="48"/>
      <c r="Y13" s="48"/>
      <c r="Z13" s="110"/>
    </row>
    <row r="14" spans="1:26" ht="18.75" customHeight="1">
      <c r="A14" s="58"/>
      <c r="B14" s="6">
        <v>4</v>
      </c>
      <c r="C14" s="66"/>
      <c r="D14" s="67"/>
      <c r="E14" s="66"/>
      <c r="F14" s="67"/>
      <c r="G14" s="1"/>
      <c r="H14" s="6"/>
      <c r="I14" s="75"/>
      <c r="J14" s="76"/>
      <c r="K14" s="72"/>
      <c r="L14" s="5"/>
      <c r="M14" s="1"/>
      <c r="N14" s="9"/>
      <c r="O14" s="6"/>
      <c r="P14" s="70"/>
      <c r="Q14" s="70"/>
      <c r="R14" s="6"/>
      <c r="S14" s="109"/>
      <c r="T14" s="48"/>
      <c r="U14" s="48"/>
      <c r="V14" s="48"/>
      <c r="W14" s="48"/>
      <c r="X14" s="48"/>
      <c r="Y14" s="48"/>
      <c r="Z14" s="110"/>
    </row>
    <row r="15" spans="1:26" ht="18.75" customHeight="1">
      <c r="A15" s="58"/>
      <c r="B15" s="6">
        <v>5</v>
      </c>
      <c r="C15" s="66"/>
      <c r="D15" s="67"/>
      <c r="E15" s="66"/>
      <c r="F15" s="67"/>
      <c r="G15" s="1"/>
      <c r="H15" s="6"/>
      <c r="I15" s="116"/>
      <c r="J15" s="116"/>
      <c r="K15" s="72"/>
      <c r="L15" s="5"/>
      <c r="M15"/>
      <c r="N15" s="38"/>
      <c r="O15" s="6"/>
      <c r="P15" s="70"/>
      <c r="Q15" s="70"/>
      <c r="R15" s="6"/>
      <c r="S15" s="109"/>
      <c r="T15" s="48"/>
      <c r="U15" s="48"/>
      <c r="V15" s="48"/>
      <c r="W15" s="48"/>
      <c r="X15" s="48"/>
      <c r="Y15" s="48"/>
      <c r="Z15" s="110"/>
    </row>
    <row r="16" spans="1:26" ht="18.75" customHeight="1">
      <c r="A16" s="58"/>
      <c r="B16" s="6">
        <v>6</v>
      </c>
      <c r="C16" s="66"/>
      <c r="D16" s="67"/>
      <c r="E16" s="66"/>
      <c r="F16" s="67"/>
      <c r="G16" s="1"/>
      <c r="H16" s="6"/>
      <c r="I16" s="116"/>
      <c r="J16" s="116"/>
      <c r="K16" s="72"/>
      <c r="L16" s="5"/>
      <c r="M16" s="1"/>
      <c r="N16" s="9"/>
      <c r="O16" s="6"/>
      <c r="P16" s="70"/>
      <c r="Q16" s="70"/>
      <c r="R16" s="6"/>
      <c r="S16" s="109"/>
      <c r="T16" s="48"/>
      <c r="U16" s="48"/>
      <c r="V16" s="48"/>
      <c r="W16" s="48"/>
      <c r="X16" s="48"/>
      <c r="Y16" s="48"/>
      <c r="Z16" s="110"/>
    </row>
    <row r="17" spans="1:29" ht="18.75" customHeight="1">
      <c r="A17" s="58"/>
      <c r="B17" s="6">
        <v>7</v>
      </c>
      <c r="C17" s="66"/>
      <c r="D17" s="67"/>
      <c r="E17" s="66"/>
      <c r="F17" s="67"/>
      <c r="G17" s="1"/>
      <c r="H17" s="6"/>
      <c r="I17" s="116"/>
      <c r="J17" s="116"/>
      <c r="K17" s="72"/>
      <c r="L17" s="6"/>
      <c r="M17" s="1"/>
      <c r="N17" s="9"/>
      <c r="O17" s="6"/>
      <c r="P17" s="70"/>
      <c r="Q17" s="70"/>
      <c r="R17" s="6"/>
      <c r="S17" s="121"/>
      <c r="T17" s="122"/>
      <c r="U17" s="122"/>
      <c r="V17" s="122"/>
      <c r="W17" s="122"/>
      <c r="X17" s="122"/>
      <c r="Y17" s="122"/>
      <c r="Z17" s="123"/>
    </row>
    <row r="18" spans="1:29" ht="18.75" customHeight="1">
      <c r="A18" s="58"/>
      <c r="B18" s="6">
        <v>8</v>
      </c>
      <c r="C18" s="66"/>
      <c r="D18" s="67"/>
      <c r="E18" s="66"/>
      <c r="F18" s="67"/>
      <c r="G18" s="1"/>
      <c r="H18" s="6"/>
      <c r="I18" s="116"/>
      <c r="J18" s="116"/>
      <c r="K18" s="72"/>
      <c r="L18" s="5"/>
      <c r="M18" s="1"/>
      <c r="N18" s="9"/>
      <c r="O18" s="6"/>
      <c r="P18" s="70"/>
      <c r="Q18" s="70"/>
      <c r="R18" s="6"/>
      <c r="S18" s="57" t="s">
        <v>39</v>
      </c>
      <c r="T18" s="60"/>
      <c r="U18" s="68"/>
      <c r="V18" s="68"/>
      <c r="W18" s="68"/>
      <c r="X18" s="68"/>
      <c r="Y18" s="68"/>
      <c r="Z18" s="61"/>
    </row>
    <row r="19" spans="1:29" ht="18.75" customHeight="1">
      <c r="A19" s="58"/>
      <c r="B19" s="6">
        <v>9</v>
      </c>
      <c r="C19" s="66"/>
      <c r="D19" s="67"/>
      <c r="E19" s="66"/>
      <c r="F19" s="67"/>
      <c r="G19" s="1"/>
      <c r="H19" s="6"/>
      <c r="I19" s="75"/>
      <c r="J19" s="76"/>
      <c r="K19" s="72"/>
      <c r="L19" s="5"/>
      <c r="M19" s="1"/>
      <c r="N19" s="9"/>
      <c r="O19" s="6"/>
      <c r="P19" s="70"/>
      <c r="Q19" s="70"/>
      <c r="R19" s="6"/>
      <c r="S19" s="58"/>
      <c r="T19" s="73"/>
      <c r="U19" s="45"/>
      <c r="V19" s="45"/>
      <c r="W19" s="45"/>
      <c r="X19" s="45"/>
      <c r="Y19" s="45"/>
      <c r="Z19" s="74"/>
    </row>
    <row r="20" spans="1:29" ht="18.75" customHeight="1">
      <c r="A20" s="58"/>
      <c r="B20" s="6">
        <v>10</v>
      </c>
      <c r="C20" s="66"/>
      <c r="D20" s="67"/>
      <c r="E20" s="66"/>
      <c r="F20" s="67"/>
      <c r="G20" s="1"/>
      <c r="H20" s="6"/>
      <c r="I20" s="116"/>
      <c r="J20" s="116"/>
      <c r="K20" s="72"/>
      <c r="L20" s="6"/>
      <c r="M20" s="1"/>
      <c r="N20" s="9"/>
      <c r="O20" s="6"/>
      <c r="P20" s="70"/>
      <c r="Q20" s="70"/>
      <c r="R20" s="6"/>
      <c r="S20" s="58"/>
      <c r="T20" s="73"/>
      <c r="U20" s="45"/>
      <c r="V20" s="45"/>
      <c r="W20" s="45"/>
      <c r="X20" s="45"/>
      <c r="Y20" s="45"/>
      <c r="Z20" s="74"/>
    </row>
    <row r="21" spans="1:29" ht="18.75" customHeight="1">
      <c r="A21" s="59"/>
      <c r="B21" s="6">
        <v>11</v>
      </c>
      <c r="C21" s="66"/>
      <c r="D21" s="67"/>
      <c r="E21" s="66"/>
      <c r="F21" s="67"/>
      <c r="G21" s="1"/>
      <c r="H21" s="7"/>
      <c r="I21" s="75"/>
      <c r="J21" s="76"/>
      <c r="K21" s="72"/>
      <c r="L21" s="6"/>
      <c r="M21" s="1"/>
      <c r="N21" s="9"/>
      <c r="O21" s="6"/>
      <c r="P21" s="70"/>
      <c r="Q21" s="70"/>
      <c r="R21" s="6"/>
      <c r="S21" s="58"/>
      <c r="T21" s="73"/>
      <c r="U21" s="45"/>
      <c r="V21" s="45"/>
      <c r="W21" s="45"/>
      <c r="X21" s="45"/>
      <c r="Y21" s="45"/>
      <c r="Z21" s="74"/>
    </row>
    <row r="22" spans="1:29" ht="18.75" customHeight="1">
      <c r="A22" s="57" t="s">
        <v>7</v>
      </c>
      <c r="B22" s="60" t="s">
        <v>11</v>
      </c>
      <c r="C22" s="61"/>
      <c r="D22" s="64" t="s">
        <v>40</v>
      </c>
      <c r="E22" s="66" t="s">
        <v>41</v>
      </c>
      <c r="F22" s="67"/>
      <c r="G22" s="60" t="s">
        <v>42</v>
      </c>
      <c r="H22" s="68"/>
      <c r="I22" s="68"/>
      <c r="J22" s="61"/>
      <c r="K22" s="72"/>
      <c r="L22" s="6"/>
      <c r="M22" s="1"/>
      <c r="N22" s="9"/>
      <c r="O22" s="6"/>
      <c r="P22" s="70"/>
      <c r="Q22" s="70"/>
      <c r="R22" s="6"/>
      <c r="S22" s="58"/>
      <c r="T22" s="73"/>
      <c r="U22" s="45"/>
      <c r="V22" s="45"/>
      <c r="W22" s="45"/>
      <c r="X22" s="45"/>
      <c r="Y22" s="45"/>
      <c r="Z22" s="74"/>
    </row>
    <row r="23" spans="1:29" ht="18.75" customHeight="1">
      <c r="A23" s="58"/>
      <c r="B23" s="62"/>
      <c r="C23" s="63"/>
      <c r="D23" s="65"/>
      <c r="E23" s="6" t="s">
        <v>8</v>
      </c>
      <c r="F23" s="6" t="s">
        <v>43</v>
      </c>
      <c r="G23" s="62"/>
      <c r="H23" s="69"/>
      <c r="I23" s="69"/>
      <c r="J23" s="63"/>
      <c r="K23" s="72"/>
      <c r="L23" s="6"/>
      <c r="M23" s="1"/>
      <c r="N23" s="6"/>
      <c r="O23" s="6"/>
      <c r="P23" s="66"/>
      <c r="Q23" s="67"/>
      <c r="R23" s="6"/>
      <c r="S23" s="58"/>
      <c r="T23" s="73"/>
      <c r="U23" s="45"/>
      <c r="V23" s="45"/>
      <c r="W23" s="45"/>
      <c r="X23" s="45"/>
      <c r="Y23" s="45"/>
      <c r="Z23" s="74"/>
    </row>
    <row r="24" spans="1:29" ht="18.75" customHeight="1">
      <c r="A24" s="58"/>
      <c r="B24" s="60"/>
      <c r="C24" s="61"/>
      <c r="D24" s="64"/>
      <c r="E24" s="64"/>
      <c r="F24" s="64"/>
      <c r="G24" s="60"/>
      <c r="H24" s="68"/>
      <c r="I24" s="68"/>
      <c r="J24" s="61"/>
      <c r="K24" s="65"/>
      <c r="L24" s="6"/>
      <c r="M24" s="1"/>
      <c r="N24" s="6"/>
      <c r="O24" s="6"/>
      <c r="P24" s="66"/>
      <c r="Q24" s="67"/>
      <c r="R24" s="6"/>
      <c r="S24" s="58"/>
      <c r="T24" s="73"/>
      <c r="U24" s="45"/>
      <c r="V24" s="45"/>
      <c r="W24" s="45"/>
      <c r="X24" s="45"/>
      <c r="Y24" s="45"/>
      <c r="Z24" s="74"/>
    </row>
    <row r="25" spans="1:29" ht="18.75" customHeight="1">
      <c r="A25" s="59"/>
      <c r="B25" s="62"/>
      <c r="C25" s="63"/>
      <c r="D25" s="65"/>
      <c r="E25" s="65"/>
      <c r="F25" s="65"/>
      <c r="G25" s="62"/>
      <c r="H25" s="69"/>
      <c r="I25" s="69"/>
      <c r="J25" s="63"/>
      <c r="K25" s="71" t="s">
        <v>16</v>
      </c>
      <c r="L25" s="26" t="s">
        <v>55</v>
      </c>
      <c r="M25" s="27" t="s">
        <v>56</v>
      </c>
      <c r="N25" s="68" t="s">
        <v>80</v>
      </c>
      <c r="O25" s="68"/>
      <c r="P25" s="68"/>
      <c r="Q25" s="68"/>
      <c r="R25" s="61"/>
      <c r="S25" s="58"/>
      <c r="T25" s="73"/>
      <c r="U25" s="45"/>
      <c r="V25" s="45"/>
      <c r="W25" s="45"/>
      <c r="X25" s="45"/>
      <c r="Y25" s="45"/>
      <c r="Z25" s="74"/>
    </row>
    <row r="26" spans="1:29" ht="15" customHeight="1">
      <c r="A26" s="57" t="s">
        <v>9</v>
      </c>
      <c r="B26" s="60" t="s">
        <v>1</v>
      </c>
      <c r="C26" s="68"/>
      <c r="D26" s="61"/>
      <c r="E26" s="60" t="s">
        <v>2</v>
      </c>
      <c r="F26" s="61"/>
      <c r="G26" s="70" t="s">
        <v>17</v>
      </c>
      <c r="H26" s="70"/>
      <c r="I26" s="70"/>
      <c r="J26" s="70"/>
      <c r="K26" s="72"/>
      <c r="L26" s="25"/>
      <c r="M26" s="19"/>
      <c r="N26" s="19"/>
      <c r="O26" s="19"/>
      <c r="P26" s="19"/>
      <c r="Q26" s="19"/>
      <c r="R26" s="20"/>
      <c r="S26" s="58"/>
      <c r="T26" s="73"/>
      <c r="U26" s="45"/>
      <c r="V26" s="45"/>
      <c r="W26" s="45"/>
      <c r="X26" s="45"/>
      <c r="Y26" s="45"/>
      <c r="Z26" s="74"/>
    </row>
    <row r="27" spans="1:29" ht="18.75" customHeight="1">
      <c r="A27" s="58"/>
      <c r="B27" s="62"/>
      <c r="C27" s="69"/>
      <c r="D27" s="63"/>
      <c r="E27" s="62"/>
      <c r="F27" s="63"/>
      <c r="G27" s="70"/>
      <c r="H27" s="70"/>
      <c r="I27" s="70"/>
      <c r="J27" s="70"/>
      <c r="K27" s="72"/>
      <c r="L27" s="25"/>
      <c r="M27" s="19"/>
      <c r="N27" s="19"/>
      <c r="O27" s="19"/>
      <c r="P27" s="19"/>
      <c r="Q27" s="19"/>
      <c r="R27" s="20"/>
      <c r="S27" s="58"/>
      <c r="T27" s="73"/>
      <c r="U27" s="45"/>
      <c r="V27" s="45"/>
      <c r="W27" s="45"/>
      <c r="X27" s="45"/>
      <c r="Y27" s="45"/>
      <c r="Z27" s="74"/>
      <c r="AC27"/>
    </row>
    <row r="28" spans="1:29" ht="18.75" customHeight="1">
      <c r="A28" s="58"/>
      <c r="B28" s="60"/>
      <c r="C28" s="68"/>
      <c r="D28" s="61"/>
      <c r="E28" s="60"/>
      <c r="F28" s="61"/>
      <c r="G28" s="70"/>
      <c r="H28" s="70"/>
      <c r="I28" s="70"/>
      <c r="J28" s="70"/>
      <c r="K28" s="72"/>
      <c r="L28" s="18"/>
      <c r="M28" s="19"/>
      <c r="N28" s="19"/>
      <c r="O28" s="19"/>
      <c r="P28" s="19"/>
      <c r="Q28" s="19"/>
      <c r="R28" s="20"/>
      <c r="S28" s="58"/>
      <c r="T28" s="73"/>
      <c r="U28" s="45"/>
      <c r="V28" s="45"/>
      <c r="W28" s="45"/>
      <c r="X28" s="45"/>
      <c r="Y28" s="45"/>
      <c r="Z28" s="74"/>
    </row>
    <row r="29" spans="1:29" ht="18.75" customHeight="1">
      <c r="A29" s="59"/>
      <c r="B29" s="62"/>
      <c r="C29" s="69"/>
      <c r="D29" s="63"/>
      <c r="E29" s="62"/>
      <c r="F29" s="63"/>
      <c r="G29" s="70"/>
      <c r="H29" s="70"/>
      <c r="I29" s="70"/>
      <c r="J29" s="70"/>
      <c r="K29" s="65"/>
      <c r="L29" s="21"/>
      <c r="M29" s="22"/>
      <c r="N29" s="22"/>
      <c r="O29" s="22"/>
      <c r="P29" s="22"/>
      <c r="Q29" s="22"/>
      <c r="R29" s="23"/>
      <c r="S29" s="59"/>
      <c r="T29" s="62"/>
      <c r="U29" s="69"/>
      <c r="V29" s="69"/>
      <c r="W29" s="69"/>
      <c r="X29" s="69"/>
      <c r="Y29" s="69"/>
      <c r="Z29" s="63"/>
    </row>
    <row r="30" spans="1:29">
      <c r="A30" s="89" t="s">
        <v>49</v>
      </c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1"/>
      <c r="W30" s="11" t="s">
        <v>23</v>
      </c>
      <c r="X30" s="97" t="s">
        <v>24</v>
      </c>
      <c r="Y30" s="97"/>
      <c r="Z30" s="97"/>
    </row>
    <row r="31" spans="1:29">
      <c r="A31" s="9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93"/>
      <c r="W31" s="11" t="s">
        <v>25</v>
      </c>
      <c r="X31" s="98" t="s">
        <v>26</v>
      </c>
      <c r="Y31" s="99"/>
      <c r="Z31" s="100"/>
    </row>
    <row r="32" spans="1:29">
      <c r="A32" s="94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6"/>
      <c r="W32" s="11" t="s">
        <v>27</v>
      </c>
      <c r="X32" s="98" t="s">
        <v>26</v>
      </c>
      <c r="Y32" s="99"/>
      <c r="Z32" s="100"/>
    </row>
    <row r="33" spans="1:30" ht="18.75" customHeight="1">
      <c r="A33" s="66" t="s">
        <v>0</v>
      </c>
      <c r="B33" s="67"/>
      <c r="C33" s="66" t="s">
        <v>28</v>
      </c>
      <c r="D33" s="86"/>
      <c r="E33" s="86"/>
      <c r="F33" s="86"/>
      <c r="G33" s="86"/>
      <c r="H33" s="67"/>
      <c r="I33" s="66" t="s">
        <v>44</v>
      </c>
      <c r="J33" s="67"/>
      <c r="K33" s="66" t="s">
        <v>12</v>
      </c>
      <c r="L33" s="67"/>
      <c r="M33" s="66" t="s">
        <v>64</v>
      </c>
      <c r="N33" s="86"/>
      <c r="O33" s="86"/>
      <c r="P33" s="86"/>
      <c r="Q33" s="86"/>
      <c r="R33" s="67"/>
      <c r="S33" s="101" t="s">
        <v>20</v>
      </c>
      <c r="T33" s="102"/>
      <c r="U33" s="102"/>
      <c r="V33" s="102"/>
      <c r="W33" s="102"/>
      <c r="X33" s="102"/>
      <c r="Y33" s="102"/>
      <c r="Z33" s="103"/>
    </row>
    <row r="34" spans="1:30" ht="18.75" customHeight="1">
      <c r="A34" s="66">
        <f>A5+1</f>
        <v>2</v>
      </c>
      <c r="B34" s="67"/>
      <c r="C34" s="66" t="s">
        <v>77</v>
      </c>
      <c r="D34" s="86"/>
      <c r="E34" s="86"/>
      <c r="F34" s="86"/>
      <c r="G34" s="86"/>
      <c r="H34" s="67"/>
      <c r="I34" s="117">
        <f>350+32+358+45</f>
        <v>785</v>
      </c>
      <c r="J34" s="118"/>
      <c r="K34" s="104" t="s">
        <v>29</v>
      </c>
      <c r="L34" s="105"/>
      <c r="M34" s="29" t="s">
        <v>62</v>
      </c>
      <c r="N34" s="17" t="s">
        <v>13</v>
      </c>
      <c r="O34" s="86" t="s">
        <v>58</v>
      </c>
      <c r="P34" s="86"/>
      <c r="Q34" s="86"/>
      <c r="R34" s="86"/>
      <c r="S34" s="60"/>
      <c r="T34" s="107"/>
      <c r="U34" s="107"/>
      <c r="V34" s="107"/>
      <c r="W34" s="107"/>
      <c r="X34" s="107"/>
      <c r="Y34" s="107"/>
      <c r="Z34" s="108"/>
    </row>
    <row r="35" spans="1:30" ht="18.75" customHeight="1">
      <c r="A35" s="57" t="s">
        <v>3</v>
      </c>
      <c r="B35" s="14" t="s">
        <v>4</v>
      </c>
      <c r="C35" s="66" t="s">
        <v>61</v>
      </c>
      <c r="D35" s="67"/>
      <c r="E35" s="66" t="s">
        <v>18</v>
      </c>
      <c r="F35" s="67"/>
      <c r="G35" s="86" t="s">
        <v>19</v>
      </c>
      <c r="H35" s="67"/>
      <c r="I35" s="66" t="s">
        <v>6</v>
      </c>
      <c r="J35" s="67"/>
      <c r="K35" s="66" t="s">
        <v>21</v>
      </c>
      <c r="L35" s="67"/>
      <c r="M35" s="66" t="s">
        <v>14</v>
      </c>
      <c r="N35" s="86"/>
      <c r="O35" s="86"/>
      <c r="P35" s="86"/>
      <c r="Q35" s="86"/>
      <c r="R35" s="86"/>
      <c r="S35" s="109"/>
      <c r="T35" s="48"/>
      <c r="U35" s="48"/>
      <c r="V35" s="48"/>
      <c r="W35" s="48"/>
      <c r="X35" s="48"/>
      <c r="Y35" s="48"/>
      <c r="Z35" s="110"/>
    </row>
    <row r="36" spans="1:30" ht="18.75" customHeight="1">
      <c r="A36" s="58"/>
      <c r="B36" s="8">
        <v>1</v>
      </c>
      <c r="C36" s="111" t="s">
        <v>51</v>
      </c>
      <c r="D36" s="112"/>
      <c r="E36" s="66" t="s">
        <v>52</v>
      </c>
      <c r="F36" s="67"/>
      <c r="G36" s="111" t="s">
        <v>59</v>
      </c>
      <c r="H36" s="112"/>
      <c r="I36" s="117">
        <v>352.3</v>
      </c>
      <c r="J36" s="118"/>
      <c r="K36" s="84"/>
      <c r="L36" s="76"/>
      <c r="M36" s="85" t="s">
        <v>46</v>
      </c>
      <c r="N36" s="113"/>
      <c r="O36" s="113"/>
      <c r="P36" s="113"/>
      <c r="Q36" s="113"/>
      <c r="R36" s="114"/>
      <c r="S36" s="109"/>
      <c r="T36" s="48"/>
      <c r="U36" s="48"/>
      <c r="V36" s="48"/>
      <c r="W36" s="48"/>
      <c r="X36" s="48"/>
      <c r="Y36" s="48"/>
      <c r="Z36" s="110"/>
    </row>
    <row r="37" spans="1:30" ht="18.75" customHeight="1">
      <c r="A37" s="58"/>
      <c r="B37" s="17">
        <v>2</v>
      </c>
      <c r="C37" s="87"/>
      <c r="D37" s="88"/>
      <c r="E37" s="66"/>
      <c r="F37" s="67"/>
      <c r="G37" s="87"/>
      <c r="H37" s="88"/>
      <c r="I37" s="117"/>
      <c r="J37" s="118"/>
      <c r="K37" s="84"/>
      <c r="L37" s="76"/>
      <c r="M37" s="85"/>
      <c r="N37" s="113"/>
      <c r="O37" s="113"/>
      <c r="P37" s="113"/>
      <c r="Q37" s="113"/>
      <c r="R37" s="114"/>
      <c r="S37" s="109"/>
      <c r="T37" s="48"/>
      <c r="U37" s="48"/>
      <c r="V37" s="48"/>
      <c r="W37" s="48"/>
      <c r="X37" s="48"/>
      <c r="Y37" s="48"/>
      <c r="Z37" s="110"/>
    </row>
    <row r="38" spans="1:30" ht="18.75" customHeight="1">
      <c r="A38" s="58"/>
      <c r="B38" s="17">
        <v>3</v>
      </c>
      <c r="C38" s="87"/>
      <c r="D38" s="88"/>
      <c r="E38" s="66"/>
      <c r="F38" s="67"/>
      <c r="G38" s="66"/>
      <c r="H38" s="67"/>
      <c r="I38" s="119"/>
      <c r="J38" s="120"/>
      <c r="K38" s="84"/>
      <c r="L38" s="76"/>
      <c r="M38" s="85"/>
      <c r="N38" s="113"/>
      <c r="O38" s="113"/>
      <c r="P38" s="113"/>
      <c r="Q38" s="113"/>
      <c r="R38" s="114"/>
      <c r="S38" s="109"/>
      <c r="T38" s="48"/>
      <c r="U38" s="48"/>
      <c r="V38" s="48"/>
      <c r="W38" s="48"/>
      <c r="X38" s="48"/>
      <c r="Y38" s="48"/>
      <c r="Z38" s="110"/>
      <c r="AD38"/>
    </row>
    <row r="39" spans="1:30" ht="18.75" customHeight="1">
      <c r="A39" s="57" t="s">
        <v>5</v>
      </c>
      <c r="B39" s="17" t="s">
        <v>4</v>
      </c>
      <c r="C39" s="70" t="s">
        <v>10</v>
      </c>
      <c r="D39" s="70"/>
      <c r="E39" s="70" t="s">
        <v>30</v>
      </c>
      <c r="F39" s="70"/>
      <c r="G39" s="15" t="s">
        <v>31</v>
      </c>
      <c r="H39" s="17" t="s">
        <v>32</v>
      </c>
      <c r="I39" s="70" t="s">
        <v>33</v>
      </c>
      <c r="J39" s="70"/>
      <c r="K39" s="71" t="s">
        <v>15</v>
      </c>
      <c r="L39" s="17" t="s">
        <v>22</v>
      </c>
      <c r="M39" s="15" t="s">
        <v>34</v>
      </c>
      <c r="N39" s="17" t="s">
        <v>35</v>
      </c>
      <c r="O39" s="17" t="s">
        <v>36</v>
      </c>
      <c r="P39" s="70" t="s">
        <v>37</v>
      </c>
      <c r="Q39" s="70"/>
      <c r="R39" s="5" t="s">
        <v>38</v>
      </c>
      <c r="S39" s="109"/>
      <c r="T39" s="48"/>
      <c r="U39" s="48"/>
      <c r="V39" s="48"/>
      <c r="W39" s="48"/>
      <c r="X39" s="48"/>
      <c r="Y39" s="48"/>
      <c r="Z39" s="110"/>
    </row>
    <row r="40" spans="1:30" ht="18.75" customHeight="1">
      <c r="A40" s="58"/>
      <c r="B40" s="17">
        <v>1</v>
      </c>
      <c r="C40" s="66"/>
      <c r="D40" s="67"/>
      <c r="E40" s="66"/>
      <c r="F40" s="67"/>
      <c r="G40" s="15"/>
      <c r="H40" s="17"/>
      <c r="I40" s="84"/>
      <c r="J40" s="76"/>
      <c r="K40" s="72"/>
      <c r="L40" s="5"/>
      <c r="M40" s="15"/>
      <c r="N40" s="9"/>
      <c r="O40" s="17"/>
      <c r="P40" s="70"/>
      <c r="Q40" s="70"/>
      <c r="R40" s="17"/>
      <c r="S40" s="109"/>
      <c r="T40" s="48"/>
      <c r="U40" s="48"/>
      <c r="V40" s="48"/>
      <c r="W40" s="48"/>
      <c r="X40" s="48"/>
      <c r="Y40" s="48"/>
      <c r="Z40" s="110"/>
    </row>
    <row r="41" spans="1:30" ht="18.75" customHeight="1">
      <c r="A41" s="58"/>
      <c r="B41" s="17">
        <v>2</v>
      </c>
      <c r="C41" s="66"/>
      <c r="D41" s="67"/>
      <c r="E41" s="66"/>
      <c r="F41" s="67"/>
      <c r="G41" s="15"/>
      <c r="H41" s="17"/>
      <c r="I41" s="75"/>
      <c r="J41" s="76"/>
      <c r="K41" s="72"/>
      <c r="L41" s="5"/>
      <c r="M41" s="15"/>
      <c r="N41" s="9"/>
      <c r="O41" s="17"/>
      <c r="P41" s="70"/>
      <c r="Q41" s="70"/>
      <c r="R41" s="17"/>
      <c r="S41" s="109"/>
      <c r="T41" s="48"/>
      <c r="U41" s="48"/>
      <c r="V41" s="48"/>
      <c r="W41" s="48"/>
      <c r="X41" s="48"/>
      <c r="Y41" s="48"/>
      <c r="Z41" s="110"/>
    </row>
    <row r="42" spans="1:30" ht="18.75" customHeight="1">
      <c r="A42" s="58"/>
      <c r="B42" s="17">
        <v>3</v>
      </c>
      <c r="C42" s="66"/>
      <c r="D42" s="67"/>
      <c r="E42" s="66"/>
      <c r="F42" s="67"/>
      <c r="G42" s="15"/>
      <c r="H42" s="17"/>
      <c r="I42" s="75"/>
      <c r="J42" s="76"/>
      <c r="K42" s="72"/>
      <c r="L42" s="5"/>
      <c r="M42" s="15"/>
      <c r="N42" s="9"/>
      <c r="O42" s="17"/>
      <c r="P42" s="70"/>
      <c r="Q42" s="70"/>
      <c r="R42" s="17"/>
      <c r="S42" s="109"/>
      <c r="T42" s="48"/>
      <c r="U42" s="48"/>
      <c r="V42" s="48"/>
      <c r="W42" s="48"/>
      <c r="X42" s="48"/>
      <c r="Y42" s="48"/>
      <c r="Z42" s="110"/>
    </row>
    <row r="43" spans="1:30" ht="18.75" customHeight="1">
      <c r="A43" s="58"/>
      <c r="B43" s="17">
        <v>4</v>
      </c>
      <c r="C43" s="66"/>
      <c r="D43" s="67"/>
      <c r="E43" s="66"/>
      <c r="F43" s="67"/>
      <c r="G43" s="15"/>
      <c r="H43" s="17"/>
      <c r="I43" s="75"/>
      <c r="J43" s="76"/>
      <c r="K43" s="72"/>
      <c r="L43" s="5"/>
      <c r="M43" s="15"/>
      <c r="N43" s="9"/>
      <c r="O43" s="17"/>
      <c r="P43" s="70"/>
      <c r="Q43" s="70"/>
      <c r="R43" s="17"/>
      <c r="S43" s="109"/>
      <c r="T43" s="48"/>
      <c r="U43" s="48"/>
      <c r="V43" s="48"/>
      <c r="W43" s="48"/>
      <c r="X43" s="48"/>
      <c r="Y43" s="48"/>
      <c r="Z43" s="110"/>
    </row>
    <row r="44" spans="1:30" ht="18.75" customHeight="1">
      <c r="A44" s="58"/>
      <c r="B44" s="17">
        <v>5</v>
      </c>
      <c r="C44" s="66"/>
      <c r="D44" s="67"/>
      <c r="E44" s="66"/>
      <c r="F44" s="67"/>
      <c r="G44" s="15"/>
      <c r="H44" s="17"/>
      <c r="I44" s="116"/>
      <c r="J44" s="116"/>
      <c r="K44" s="72"/>
      <c r="L44" s="5"/>
      <c r="M44"/>
      <c r="N44" s="38"/>
      <c r="O44" s="17"/>
      <c r="P44" s="70"/>
      <c r="Q44" s="70"/>
      <c r="R44" s="17"/>
      <c r="S44" s="109"/>
      <c r="T44" s="48"/>
      <c r="U44" s="48"/>
      <c r="V44" s="48"/>
      <c r="W44" s="48"/>
      <c r="X44" s="48"/>
      <c r="Y44" s="48"/>
      <c r="Z44" s="110"/>
    </row>
    <row r="45" spans="1:30" ht="18.75" customHeight="1">
      <c r="A45" s="58"/>
      <c r="B45" s="17">
        <v>6</v>
      </c>
      <c r="C45" s="66"/>
      <c r="D45" s="67"/>
      <c r="E45" s="66"/>
      <c r="F45" s="67"/>
      <c r="G45" s="15"/>
      <c r="H45" s="17"/>
      <c r="I45" s="116"/>
      <c r="J45" s="116"/>
      <c r="K45" s="72"/>
      <c r="L45" s="5"/>
      <c r="M45" s="15"/>
      <c r="N45" s="9"/>
      <c r="O45" s="17"/>
      <c r="P45" s="70"/>
      <c r="Q45" s="70"/>
      <c r="R45" s="17"/>
      <c r="S45" s="109"/>
      <c r="T45" s="48"/>
      <c r="U45" s="48"/>
      <c r="V45" s="48"/>
      <c r="W45" s="48"/>
      <c r="X45" s="48"/>
      <c r="Y45" s="48"/>
      <c r="Z45" s="110"/>
    </row>
    <row r="46" spans="1:30" ht="18.75" customHeight="1">
      <c r="A46" s="58"/>
      <c r="B46" s="17">
        <v>7</v>
      </c>
      <c r="C46" s="66"/>
      <c r="D46" s="67"/>
      <c r="E46" s="66"/>
      <c r="F46" s="67"/>
      <c r="G46" s="15"/>
      <c r="H46" s="17"/>
      <c r="I46" s="116"/>
      <c r="J46" s="116"/>
      <c r="K46" s="72"/>
      <c r="L46" s="17"/>
      <c r="M46" s="15"/>
      <c r="N46" s="9"/>
      <c r="O46" s="17"/>
      <c r="P46" s="70"/>
      <c r="Q46" s="70"/>
      <c r="R46" s="17"/>
      <c r="S46" s="121"/>
      <c r="T46" s="122"/>
      <c r="U46" s="122"/>
      <c r="V46" s="122"/>
      <c r="W46" s="122"/>
      <c r="X46" s="122"/>
      <c r="Y46" s="122"/>
      <c r="Z46" s="123"/>
    </row>
    <row r="47" spans="1:30" ht="18.75" customHeight="1">
      <c r="A47" s="58"/>
      <c r="B47" s="17">
        <v>8</v>
      </c>
      <c r="C47" s="66"/>
      <c r="D47" s="67"/>
      <c r="E47" s="66"/>
      <c r="F47" s="67"/>
      <c r="G47" s="15"/>
      <c r="H47" s="17"/>
      <c r="I47" s="116"/>
      <c r="J47" s="116"/>
      <c r="K47" s="72"/>
      <c r="L47" s="5"/>
      <c r="M47" s="15"/>
      <c r="N47" s="9"/>
      <c r="O47" s="17"/>
      <c r="P47" s="70"/>
      <c r="Q47" s="70"/>
      <c r="R47" s="17"/>
      <c r="S47" s="57" t="s">
        <v>39</v>
      </c>
      <c r="T47" s="60"/>
      <c r="U47" s="68"/>
      <c r="V47" s="68"/>
      <c r="W47" s="68"/>
      <c r="X47" s="68"/>
      <c r="Y47" s="68"/>
      <c r="Z47" s="61"/>
    </row>
    <row r="48" spans="1:30" ht="18.75" customHeight="1">
      <c r="A48" s="58"/>
      <c r="B48" s="17">
        <v>9</v>
      </c>
      <c r="C48" s="66"/>
      <c r="D48" s="67"/>
      <c r="E48" s="66"/>
      <c r="F48" s="67"/>
      <c r="G48" s="15"/>
      <c r="H48" s="17"/>
      <c r="I48" s="75"/>
      <c r="J48" s="76"/>
      <c r="K48" s="72"/>
      <c r="L48" s="5"/>
      <c r="M48" s="15"/>
      <c r="N48" s="9"/>
      <c r="O48" s="17"/>
      <c r="P48" s="70"/>
      <c r="Q48" s="70"/>
      <c r="R48" s="17"/>
      <c r="S48" s="58"/>
      <c r="T48" s="73"/>
      <c r="U48" s="45"/>
      <c r="V48" s="45"/>
      <c r="W48" s="45"/>
      <c r="X48" s="45"/>
      <c r="Y48" s="45"/>
      <c r="Z48" s="74"/>
    </row>
    <row r="49" spans="1:26" ht="18.75" customHeight="1">
      <c r="A49" s="58"/>
      <c r="B49" s="17">
        <v>10</v>
      </c>
      <c r="C49" s="66"/>
      <c r="D49" s="67"/>
      <c r="E49" s="66"/>
      <c r="F49" s="67"/>
      <c r="G49" s="15"/>
      <c r="H49" s="17"/>
      <c r="I49" s="116"/>
      <c r="J49" s="116"/>
      <c r="K49" s="72"/>
      <c r="L49" s="17"/>
      <c r="M49" s="15"/>
      <c r="N49" s="9"/>
      <c r="O49" s="17"/>
      <c r="P49" s="70"/>
      <c r="Q49" s="70"/>
      <c r="R49" s="17"/>
      <c r="S49" s="58"/>
      <c r="T49" s="73"/>
      <c r="U49" s="45"/>
      <c r="V49" s="45"/>
      <c r="W49" s="45"/>
      <c r="X49" s="45"/>
      <c r="Y49" s="45"/>
      <c r="Z49" s="74"/>
    </row>
    <row r="50" spans="1:26" ht="18.75" customHeight="1">
      <c r="A50" s="59"/>
      <c r="B50" s="17">
        <v>11</v>
      </c>
      <c r="C50" s="66"/>
      <c r="D50" s="67"/>
      <c r="E50" s="66"/>
      <c r="F50" s="67"/>
      <c r="G50" s="15"/>
      <c r="H50" s="13"/>
      <c r="I50" s="75"/>
      <c r="J50" s="76"/>
      <c r="K50" s="72"/>
      <c r="L50" s="17"/>
      <c r="M50" s="15"/>
      <c r="N50" s="9"/>
      <c r="O50" s="17"/>
      <c r="P50" s="70"/>
      <c r="Q50" s="70"/>
      <c r="R50" s="17"/>
      <c r="S50" s="58"/>
      <c r="T50" s="73"/>
      <c r="U50" s="45"/>
      <c r="V50" s="45"/>
      <c r="W50" s="45"/>
      <c r="X50" s="45"/>
      <c r="Y50" s="45"/>
      <c r="Z50" s="74"/>
    </row>
    <row r="51" spans="1:26" ht="18.75" customHeight="1">
      <c r="A51" s="57" t="s">
        <v>7</v>
      </c>
      <c r="B51" s="60" t="s">
        <v>11</v>
      </c>
      <c r="C51" s="61"/>
      <c r="D51" s="64" t="s">
        <v>40</v>
      </c>
      <c r="E51" s="66" t="s">
        <v>41</v>
      </c>
      <c r="F51" s="67"/>
      <c r="G51" s="60" t="s">
        <v>42</v>
      </c>
      <c r="H51" s="68"/>
      <c r="I51" s="68"/>
      <c r="J51" s="61"/>
      <c r="K51" s="72"/>
      <c r="L51" s="17"/>
      <c r="M51" s="15"/>
      <c r="N51" s="9"/>
      <c r="O51" s="17"/>
      <c r="P51" s="70"/>
      <c r="Q51" s="70"/>
      <c r="R51" s="17"/>
      <c r="S51" s="58"/>
      <c r="T51" s="73"/>
      <c r="U51" s="45"/>
      <c r="V51" s="45"/>
      <c r="W51" s="45"/>
      <c r="X51" s="45"/>
      <c r="Y51" s="45"/>
      <c r="Z51" s="74"/>
    </row>
    <row r="52" spans="1:26" ht="18.75" customHeight="1">
      <c r="A52" s="58"/>
      <c r="B52" s="62"/>
      <c r="C52" s="63"/>
      <c r="D52" s="65"/>
      <c r="E52" s="17" t="s">
        <v>8</v>
      </c>
      <c r="F52" s="17" t="s">
        <v>43</v>
      </c>
      <c r="G52" s="62"/>
      <c r="H52" s="69"/>
      <c r="I52" s="69"/>
      <c r="J52" s="63"/>
      <c r="K52" s="72"/>
      <c r="L52" s="17"/>
      <c r="M52" s="15"/>
      <c r="N52" s="17"/>
      <c r="O52" s="17"/>
      <c r="P52" s="66"/>
      <c r="Q52" s="67"/>
      <c r="R52" s="17"/>
      <c r="S52" s="58"/>
      <c r="T52" s="73"/>
      <c r="U52" s="45"/>
      <c r="V52" s="45"/>
      <c r="W52" s="45"/>
      <c r="X52" s="45"/>
      <c r="Y52" s="45"/>
      <c r="Z52" s="74"/>
    </row>
    <row r="53" spans="1:26" ht="18.75" customHeight="1">
      <c r="A53" s="58"/>
      <c r="B53" s="60"/>
      <c r="C53" s="61"/>
      <c r="D53" s="64"/>
      <c r="E53" s="64"/>
      <c r="F53" s="64"/>
      <c r="G53" s="60"/>
      <c r="H53" s="68"/>
      <c r="I53" s="68"/>
      <c r="J53" s="61"/>
      <c r="K53" s="65"/>
      <c r="L53" s="17"/>
      <c r="M53" s="15"/>
      <c r="N53" s="17"/>
      <c r="O53" s="17"/>
      <c r="P53" s="66"/>
      <c r="Q53" s="67"/>
      <c r="R53" s="17"/>
      <c r="S53" s="58"/>
      <c r="T53" s="73"/>
      <c r="U53" s="45"/>
      <c r="V53" s="45"/>
      <c r="W53" s="45"/>
      <c r="X53" s="45"/>
      <c r="Y53" s="45"/>
      <c r="Z53" s="74"/>
    </row>
    <row r="54" spans="1:26" ht="18.75" customHeight="1">
      <c r="A54" s="59"/>
      <c r="B54" s="62"/>
      <c r="C54" s="63"/>
      <c r="D54" s="65"/>
      <c r="E54" s="65"/>
      <c r="F54" s="65"/>
      <c r="G54" s="62"/>
      <c r="H54" s="69"/>
      <c r="I54" s="69"/>
      <c r="J54" s="63"/>
      <c r="K54" s="71" t="s">
        <v>16</v>
      </c>
      <c r="L54" s="60" t="s">
        <v>55</v>
      </c>
      <c r="M54" s="68" t="s">
        <v>63</v>
      </c>
      <c r="N54" s="79" t="s">
        <v>70</v>
      </c>
      <c r="O54" s="79"/>
      <c r="P54" s="79"/>
      <c r="Q54" s="79"/>
      <c r="R54" s="80"/>
      <c r="S54" s="58"/>
      <c r="T54" s="73"/>
      <c r="U54" s="45"/>
      <c r="V54" s="45"/>
      <c r="W54" s="45"/>
      <c r="X54" s="45"/>
      <c r="Y54" s="45"/>
      <c r="Z54" s="74"/>
    </row>
    <row r="55" spans="1:26" ht="15" customHeight="1">
      <c r="A55" s="57" t="s">
        <v>9</v>
      </c>
      <c r="B55" s="60" t="s">
        <v>1</v>
      </c>
      <c r="C55" s="68"/>
      <c r="D55" s="61"/>
      <c r="E55" s="60" t="s">
        <v>2</v>
      </c>
      <c r="F55" s="61"/>
      <c r="G55" s="70" t="s">
        <v>17</v>
      </c>
      <c r="H55" s="70"/>
      <c r="I55" s="70"/>
      <c r="J55" s="70"/>
      <c r="K55" s="72"/>
      <c r="L55" s="73"/>
      <c r="M55" s="45"/>
      <c r="N55" s="46"/>
      <c r="O55" s="46"/>
      <c r="P55" s="46"/>
      <c r="Q55" s="46"/>
      <c r="R55" s="81"/>
      <c r="S55" s="58"/>
      <c r="T55" s="73"/>
      <c r="U55" s="45"/>
      <c r="V55" s="45"/>
      <c r="W55" s="45"/>
      <c r="X55" s="45"/>
      <c r="Y55" s="45"/>
      <c r="Z55" s="74"/>
    </row>
    <row r="56" spans="1:26" ht="18.75" customHeight="1">
      <c r="A56" s="58"/>
      <c r="B56" s="62"/>
      <c r="C56" s="69"/>
      <c r="D56" s="63"/>
      <c r="E56" s="62"/>
      <c r="F56" s="63"/>
      <c r="G56" s="70"/>
      <c r="H56" s="70"/>
      <c r="I56" s="70"/>
      <c r="J56" s="70"/>
      <c r="K56" s="72"/>
      <c r="L56" s="73" t="s">
        <v>55</v>
      </c>
      <c r="M56" s="45" t="s">
        <v>67</v>
      </c>
      <c r="N56" s="46" t="s">
        <v>69</v>
      </c>
      <c r="O56" s="46"/>
      <c r="P56" s="46"/>
      <c r="Q56" s="46"/>
      <c r="R56" s="81"/>
      <c r="S56" s="58"/>
      <c r="T56" s="73"/>
      <c r="U56" s="45"/>
      <c r="V56" s="45"/>
      <c r="W56" s="45"/>
      <c r="X56" s="45"/>
      <c r="Y56" s="45"/>
      <c r="Z56" s="74"/>
    </row>
    <row r="57" spans="1:26" ht="18.75" customHeight="1">
      <c r="A57" s="58"/>
      <c r="B57" s="60"/>
      <c r="C57" s="68"/>
      <c r="D57" s="61"/>
      <c r="E57" s="60"/>
      <c r="F57" s="61"/>
      <c r="G57" s="70"/>
      <c r="H57" s="70"/>
      <c r="I57" s="70"/>
      <c r="J57" s="70"/>
      <c r="K57" s="72"/>
      <c r="L57" s="73"/>
      <c r="M57" s="45"/>
      <c r="N57" s="46"/>
      <c r="O57" s="46"/>
      <c r="P57" s="46"/>
      <c r="Q57" s="46"/>
      <c r="R57" s="81"/>
      <c r="S57" s="58"/>
      <c r="T57" s="73"/>
      <c r="U57" s="45"/>
      <c r="V57" s="45"/>
      <c r="W57" s="45"/>
      <c r="X57" s="45"/>
      <c r="Y57" s="45"/>
      <c r="Z57" s="74"/>
    </row>
    <row r="58" spans="1:26" ht="18.75" customHeight="1">
      <c r="A58" s="59"/>
      <c r="B58" s="62"/>
      <c r="C58" s="69"/>
      <c r="D58" s="63"/>
      <c r="E58" s="62"/>
      <c r="F58" s="63"/>
      <c r="G58" s="70"/>
      <c r="H58" s="70"/>
      <c r="I58" s="70"/>
      <c r="J58" s="70"/>
      <c r="K58" s="65"/>
      <c r="L58" s="21"/>
      <c r="M58" s="22"/>
      <c r="N58" s="22"/>
      <c r="O58" s="22"/>
      <c r="P58" s="22"/>
      <c r="Q58" s="22"/>
      <c r="R58" s="23"/>
      <c r="S58" s="59"/>
      <c r="T58" s="62"/>
      <c r="U58" s="69"/>
      <c r="V58" s="69"/>
      <c r="W58" s="69"/>
      <c r="X58" s="69"/>
      <c r="Y58" s="69"/>
      <c r="Z58" s="63"/>
    </row>
    <row r="59" spans="1:26" ht="13.5" customHeight="1">
      <c r="A59" s="89" t="s">
        <v>48</v>
      </c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1"/>
      <c r="W59" s="11" t="s">
        <v>23</v>
      </c>
      <c r="X59" s="97" t="s">
        <v>24</v>
      </c>
      <c r="Y59" s="97"/>
      <c r="Z59" s="97"/>
    </row>
    <row r="60" spans="1:26" ht="13.5" customHeight="1">
      <c r="A60" s="9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93"/>
      <c r="W60" s="11" t="s">
        <v>25</v>
      </c>
      <c r="X60" s="98" t="s">
        <v>26</v>
      </c>
      <c r="Y60" s="99"/>
      <c r="Z60" s="100"/>
    </row>
    <row r="61" spans="1:26" ht="13.5" customHeight="1">
      <c r="A61" s="94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6"/>
      <c r="W61" s="11" t="s">
        <v>27</v>
      </c>
      <c r="X61" s="98" t="s">
        <v>26</v>
      </c>
      <c r="Y61" s="99"/>
      <c r="Z61" s="100"/>
    </row>
    <row r="62" spans="1:26" ht="18.75" customHeight="1">
      <c r="A62" s="66" t="s">
        <v>0</v>
      </c>
      <c r="B62" s="67"/>
      <c r="C62" s="66" t="s">
        <v>28</v>
      </c>
      <c r="D62" s="86"/>
      <c r="E62" s="86"/>
      <c r="F62" s="86"/>
      <c r="G62" s="86"/>
      <c r="H62" s="67"/>
      <c r="I62" s="66" t="s">
        <v>44</v>
      </c>
      <c r="J62" s="67"/>
      <c r="K62" s="66" t="s">
        <v>12</v>
      </c>
      <c r="L62" s="67"/>
      <c r="M62" s="66" t="s">
        <v>66</v>
      </c>
      <c r="N62" s="86"/>
      <c r="O62" s="86"/>
      <c r="P62" s="86"/>
      <c r="Q62" s="86"/>
      <c r="R62" s="67"/>
      <c r="S62" s="101" t="s">
        <v>20</v>
      </c>
      <c r="T62" s="102"/>
      <c r="U62" s="102"/>
      <c r="V62" s="102"/>
      <c r="W62" s="102"/>
      <c r="X62" s="102"/>
      <c r="Y62" s="102"/>
      <c r="Z62" s="103"/>
    </row>
    <row r="63" spans="1:26" ht="18.75" customHeight="1">
      <c r="A63" s="66">
        <f>A34+1</f>
        <v>3</v>
      </c>
      <c r="B63" s="67"/>
      <c r="C63" s="66" t="s">
        <v>78</v>
      </c>
      <c r="D63" s="86"/>
      <c r="E63" s="86"/>
      <c r="F63" s="86"/>
      <c r="G63" s="86"/>
      <c r="H63" s="67"/>
      <c r="I63" s="82">
        <f>46+258</f>
        <v>304</v>
      </c>
      <c r="J63" s="83"/>
      <c r="K63" s="104" t="s">
        <v>29</v>
      </c>
      <c r="L63" s="105"/>
      <c r="M63" s="16" t="s">
        <v>65</v>
      </c>
      <c r="N63" s="17" t="s">
        <v>13</v>
      </c>
      <c r="O63" s="86" t="s">
        <v>58</v>
      </c>
      <c r="P63" s="86"/>
      <c r="Q63" s="86"/>
      <c r="R63" s="86"/>
      <c r="S63" s="106"/>
      <c r="T63" s="107"/>
      <c r="U63" s="107"/>
      <c r="V63" s="107"/>
      <c r="W63" s="107"/>
      <c r="X63" s="107"/>
      <c r="Y63" s="107"/>
      <c r="Z63" s="108"/>
    </row>
    <row r="64" spans="1:26" ht="18.75" customHeight="1">
      <c r="A64" s="57" t="s">
        <v>3</v>
      </c>
      <c r="B64" s="14" t="s">
        <v>4</v>
      </c>
      <c r="C64" s="66" t="s">
        <v>10</v>
      </c>
      <c r="D64" s="67"/>
      <c r="E64" s="66" t="s">
        <v>18</v>
      </c>
      <c r="F64" s="67"/>
      <c r="G64" s="86" t="s">
        <v>19</v>
      </c>
      <c r="H64" s="67"/>
      <c r="I64" s="66" t="s">
        <v>6</v>
      </c>
      <c r="J64" s="67"/>
      <c r="K64" s="66" t="s">
        <v>21</v>
      </c>
      <c r="L64" s="67"/>
      <c r="M64" s="66" t="s">
        <v>14</v>
      </c>
      <c r="N64" s="86"/>
      <c r="O64" s="86"/>
      <c r="P64" s="86"/>
      <c r="Q64" s="86"/>
      <c r="R64" s="86"/>
      <c r="S64" s="109"/>
      <c r="T64" s="48"/>
      <c r="U64" s="48"/>
      <c r="V64" s="48"/>
      <c r="W64" s="48"/>
      <c r="X64" s="48"/>
      <c r="Y64" s="48"/>
      <c r="Z64" s="110"/>
    </row>
    <row r="65" spans="1:28" ht="18.75" customHeight="1">
      <c r="A65" s="58"/>
      <c r="B65" s="8">
        <v>1</v>
      </c>
      <c r="C65" s="111" t="s">
        <v>51</v>
      </c>
      <c r="D65" s="112"/>
      <c r="E65" s="66" t="s">
        <v>54</v>
      </c>
      <c r="F65" s="67"/>
      <c r="G65" s="111" t="s">
        <v>59</v>
      </c>
      <c r="H65" s="112"/>
      <c r="I65" s="82">
        <v>112.38</v>
      </c>
      <c r="J65" s="83"/>
      <c r="K65" s="84"/>
      <c r="L65" s="76"/>
      <c r="M65" s="85" t="s">
        <v>46</v>
      </c>
      <c r="N65" s="113"/>
      <c r="O65" s="113"/>
      <c r="P65" s="113"/>
      <c r="Q65" s="113"/>
      <c r="R65" s="114"/>
      <c r="S65" s="109"/>
      <c r="T65" s="48"/>
      <c r="U65" s="48"/>
      <c r="V65" s="48"/>
      <c r="W65" s="48"/>
      <c r="X65" s="48"/>
      <c r="Y65" s="48"/>
      <c r="Z65" s="110"/>
      <c r="AB65"/>
    </row>
    <row r="66" spans="1:28" ht="18.75" customHeight="1">
      <c r="A66" s="58"/>
      <c r="B66" s="17">
        <v>2</v>
      </c>
      <c r="C66" s="87"/>
      <c r="D66" s="88"/>
      <c r="E66" s="66"/>
      <c r="F66" s="67"/>
      <c r="G66" s="87"/>
      <c r="H66" s="88"/>
      <c r="I66" s="82"/>
      <c r="J66" s="83"/>
      <c r="K66" s="84"/>
      <c r="L66" s="76"/>
      <c r="M66" s="85"/>
      <c r="N66" s="86"/>
      <c r="O66" s="86"/>
      <c r="P66" s="86"/>
      <c r="Q66" s="86"/>
      <c r="R66" s="67"/>
      <c r="S66" s="109"/>
      <c r="T66" s="48"/>
      <c r="U66" s="48"/>
      <c r="V66" s="48"/>
      <c r="W66" s="48"/>
      <c r="X66" s="48"/>
      <c r="Y66" s="48"/>
      <c r="Z66" s="110"/>
    </row>
    <row r="67" spans="1:28" ht="18.75" customHeight="1">
      <c r="A67" s="58"/>
      <c r="B67" s="17">
        <v>3</v>
      </c>
      <c r="C67" s="87"/>
      <c r="D67" s="88"/>
      <c r="E67" s="66"/>
      <c r="F67" s="67"/>
      <c r="G67" s="87"/>
      <c r="H67" s="88"/>
      <c r="I67" s="82"/>
      <c r="J67" s="83"/>
      <c r="K67" s="84"/>
      <c r="L67" s="76"/>
      <c r="M67" s="66"/>
      <c r="N67" s="86"/>
      <c r="O67" s="86"/>
      <c r="P67" s="86"/>
      <c r="Q67" s="86"/>
      <c r="R67" s="67"/>
      <c r="S67" s="109"/>
      <c r="T67" s="48"/>
      <c r="U67" s="48"/>
      <c r="V67" s="48"/>
      <c r="W67" s="48"/>
      <c r="X67" s="48"/>
      <c r="Y67" s="48"/>
      <c r="Z67" s="110"/>
    </row>
    <row r="68" spans="1:28" ht="18.75" customHeight="1">
      <c r="A68" s="57" t="s">
        <v>5</v>
      </c>
      <c r="B68" s="17" t="s">
        <v>4</v>
      </c>
      <c r="C68" s="70" t="s">
        <v>10</v>
      </c>
      <c r="D68" s="70"/>
      <c r="E68" s="70" t="s">
        <v>30</v>
      </c>
      <c r="F68" s="70"/>
      <c r="G68" s="15" t="s">
        <v>31</v>
      </c>
      <c r="H68" s="17" t="s">
        <v>32</v>
      </c>
      <c r="I68" s="70" t="s">
        <v>33</v>
      </c>
      <c r="J68" s="70"/>
      <c r="K68" s="71" t="s">
        <v>15</v>
      </c>
      <c r="L68" s="17" t="s">
        <v>22</v>
      </c>
      <c r="M68" s="15" t="s">
        <v>34</v>
      </c>
      <c r="N68" s="17" t="s">
        <v>35</v>
      </c>
      <c r="O68" s="17" t="s">
        <v>36</v>
      </c>
      <c r="P68" s="70" t="s">
        <v>37</v>
      </c>
      <c r="Q68" s="70"/>
      <c r="R68" s="5" t="s">
        <v>38</v>
      </c>
      <c r="S68" s="109"/>
      <c r="T68" s="48"/>
      <c r="U68" s="48"/>
      <c r="V68" s="48"/>
      <c r="W68" s="48"/>
      <c r="X68" s="48"/>
      <c r="Y68" s="48"/>
      <c r="Z68" s="110"/>
    </row>
    <row r="69" spans="1:28" ht="18.75" customHeight="1">
      <c r="A69" s="58"/>
      <c r="B69" s="17">
        <v>1</v>
      </c>
      <c r="C69" s="66"/>
      <c r="D69" s="67"/>
      <c r="E69" s="66"/>
      <c r="F69" s="67"/>
      <c r="G69" s="15"/>
      <c r="H69" s="17"/>
      <c r="I69" s="75"/>
      <c r="J69" s="76"/>
      <c r="K69" s="72"/>
      <c r="L69" s="5"/>
      <c r="M69" s="15"/>
      <c r="N69" s="9"/>
      <c r="O69" s="17"/>
      <c r="P69" s="70"/>
      <c r="Q69" s="70"/>
      <c r="R69" s="17"/>
      <c r="S69" s="109"/>
      <c r="T69" s="48"/>
      <c r="U69" s="48"/>
      <c r="V69" s="48"/>
      <c r="W69" s="48"/>
      <c r="X69" s="48"/>
      <c r="Y69" s="48"/>
      <c r="Z69" s="110"/>
    </row>
    <row r="70" spans="1:28" ht="18.75" customHeight="1">
      <c r="A70" s="58"/>
      <c r="B70" s="17">
        <v>2</v>
      </c>
      <c r="C70" s="66"/>
      <c r="D70" s="67"/>
      <c r="E70" s="66"/>
      <c r="F70" s="67"/>
      <c r="G70" s="15"/>
      <c r="H70" s="17"/>
      <c r="I70" s="75"/>
      <c r="J70" s="76"/>
      <c r="K70" s="72"/>
      <c r="L70" s="5"/>
      <c r="M70" s="15"/>
      <c r="N70" s="9"/>
      <c r="O70" s="17"/>
      <c r="P70" s="70"/>
      <c r="Q70" s="70"/>
      <c r="R70" s="17"/>
      <c r="S70" s="109"/>
      <c r="T70" s="48"/>
      <c r="U70" s="48"/>
      <c r="V70" s="48"/>
      <c r="W70" s="48"/>
      <c r="X70" s="48"/>
      <c r="Y70" s="48"/>
      <c r="Z70" s="110"/>
    </row>
    <row r="71" spans="1:28" ht="18.75" customHeight="1">
      <c r="A71" s="58"/>
      <c r="B71" s="17">
        <v>3</v>
      </c>
      <c r="C71" s="66"/>
      <c r="D71" s="67"/>
      <c r="E71" s="66"/>
      <c r="F71" s="67"/>
      <c r="G71" s="15"/>
      <c r="H71" s="17"/>
      <c r="I71" s="75"/>
      <c r="J71" s="76"/>
      <c r="K71" s="72"/>
      <c r="L71" s="5"/>
      <c r="M71" s="15"/>
      <c r="N71" s="9"/>
      <c r="O71" s="17"/>
      <c r="P71" s="70"/>
      <c r="Q71" s="70"/>
      <c r="R71" s="17"/>
      <c r="S71" s="109"/>
      <c r="T71" s="48"/>
      <c r="U71" s="48"/>
      <c r="V71" s="48"/>
      <c r="W71" s="48"/>
      <c r="X71" s="48"/>
      <c r="Y71" s="48"/>
      <c r="Z71" s="110"/>
    </row>
    <row r="72" spans="1:28" ht="18.75" customHeight="1">
      <c r="A72" s="58"/>
      <c r="B72" s="17">
        <v>4</v>
      </c>
      <c r="C72" s="66"/>
      <c r="D72" s="67"/>
      <c r="E72" s="66"/>
      <c r="F72" s="67"/>
      <c r="G72" s="15"/>
      <c r="H72" s="17"/>
      <c r="I72" s="75"/>
      <c r="J72" s="76"/>
      <c r="K72" s="72"/>
      <c r="L72" s="5"/>
      <c r="M72" s="15"/>
      <c r="N72" s="9"/>
      <c r="O72" s="17"/>
      <c r="P72" s="70"/>
      <c r="Q72" s="70"/>
      <c r="R72" s="17"/>
      <c r="S72" s="109"/>
      <c r="T72" s="48"/>
      <c r="U72" s="48"/>
      <c r="V72" s="48"/>
      <c r="W72" s="48"/>
      <c r="X72" s="48"/>
      <c r="Y72" s="48"/>
      <c r="Z72" s="110"/>
    </row>
    <row r="73" spans="1:28" ht="18.75" customHeight="1">
      <c r="A73" s="58"/>
      <c r="B73" s="17">
        <v>5</v>
      </c>
      <c r="C73" s="66"/>
      <c r="D73" s="67"/>
      <c r="E73" s="66"/>
      <c r="F73" s="67"/>
      <c r="G73" s="15"/>
      <c r="H73" s="17"/>
      <c r="I73" s="75"/>
      <c r="J73" s="76"/>
      <c r="K73" s="72"/>
      <c r="L73" s="5"/>
      <c r="M73" s="15"/>
      <c r="N73" s="9"/>
      <c r="O73" s="17"/>
      <c r="P73" s="70"/>
      <c r="Q73" s="70"/>
      <c r="R73" s="17"/>
      <c r="S73" s="109"/>
      <c r="T73" s="48"/>
      <c r="U73" s="48"/>
      <c r="V73" s="48"/>
      <c r="W73" s="48"/>
      <c r="X73" s="48"/>
      <c r="Y73" s="48"/>
      <c r="Z73" s="110"/>
    </row>
    <row r="74" spans="1:28" ht="18.75" customHeight="1">
      <c r="A74" s="58"/>
      <c r="B74" s="17">
        <v>6</v>
      </c>
      <c r="C74" s="66"/>
      <c r="D74" s="67"/>
      <c r="E74" s="66"/>
      <c r="F74" s="67"/>
      <c r="G74" s="15"/>
      <c r="H74" s="17"/>
      <c r="I74" s="75"/>
      <c r="J74" s="76"/>
      <c r="K74" s="72"/>
      <c r="L74" s="5"/>
      <c r="M74" s="15"/>
      <c r="N74" s="9"/>
      <c r="O74" s="17"/>
      <c r="P74" s="70"/>
      <c r="Q74" s="70"/>
      <c r="R74" s="17"/>
      <c r="S74" s="109"/>
      <c r="T74" s="48"/>
      <c r="U74" s="48"/>
      <c r="V74" s="48"/>
      <c r="W74" s="48"/>
      <c r="X74" s="48"/>
      <c r="Y74" s="48"/>
      <c r="Z74" s="110"/>
    </row>
    <row r="75" spans="1:28" ht="18.75" customHeight="1">
      <c r="A75" s="58"/>
      <c r="B75" s="17">
        <v>7</v>
      </c>
      <c r="C75" s="66"/>
      <c r="D75" s="67"/>
      <c r="E75" s="66"/>
      <c r="F75" s="67"/>
      <c r="G75" s="15"/>
      <c r="H75" s="17"/>
      <c r="I75" s="75"/>
      <c r="J75" s="76"/>
      <c r="K75" s="72"/>
      <c r="L75" s="17"/>
      <c r="M75" s="15"/>
      <c r="N75" s="9"/>
      <c r="O75" s="17"/>
      <c r="P75" s="70"/>
      <c r="Q75" s="70"/>
      <c r="R75" s="17"/>
      <c r="S75" s="57" t="s">
        <v>39</v>
      </c>
      <c r="T75" s="77"/>
      <c r="U75" s="77"/>
      <c r="V75" s="77"/>
      <c r="W75" s="77"/>
      <c r="X75" s="77"/>
      <c r="Y75" s="77"/>
      <c r="Z75" s="77"/>
    </row>
    <row r="76" spans="1:28" ht="18.75" customHeight="1">
      <c r="A76" s="58"/>
      <c r="B76" s="17">
        <v>8</v>
      </c>
      <c r="C76" s="66"/>
      <c r="D76" s="67"/>
      <c r="E76" s="66"/>
      <c r="F76" s="67"/>
      <c r="G76" s="15"/>
      <c r="H76" s="17"/>
      <c r="I76" s="75"/>
      <c r="J76" s="76"/>
      <c r="K76" s="72"/>
      <c r="L76" s="5"/>
      <c r="M76" s="15"/>
      <c r="N76" s="9"/>
      <c r="O76" s="17"/>
      <c r="P76" s="70"/>
      <c r="Q76" s="70"/>
      <c r="R76" s="17"/>
      <c r="S76" s="58"/>
      <c r="T76" s="78"/>
      <c r="U76" s="78"/>
      <c r="V76" s="78"/>
      <c r="W76" s="78"/>
      <c r="X76" s="78"/>
      <c r="Y76" s="78"/>
      <c r="Z76" s="78"/>
    </row>
    <row r="77" spans="1:28" ht="18.75" customHeight="1">
      <c r="A77" s="58"/>
      <c r="B77" s="17">
        <v>9</v>
      </c>
      <c r="C77" s="66"/>
      <c r="D77" s="67"/>
      <c r="E77" s="66"/>
      <c r="F77" s="67"/>
      <c r="G77" s="15"/>
      <c r="H77" s="17"/>
      <c r="I77" s="75"/>
      <c r="J77" s="76"/>
      <c r="K77" s="72"/>
      <c r="L77" s="5"/>
      <c r="M77" s="15"/>
      <c r="N77" s="9"/>
      <c r="O77" s="17"/>
      <c r="P77" s="70"/>
      <c r="Q77" s="70"/>
      <c r="R77" s="17"/>
      <c r="S77" s="58"/>
      <c r="T77" s="78"/>
      <c r="U77" s="78"/>
      <c r="V77" s="78"/>
      <c r="W77" s="78"/>
      <c r="X77" s="78"/>
      <c r="Y77" s="78"/>
      <c r="Z77" s="78"/>
    </row>
    <row r="78" spans="1:28" ht="18.75" customHeight="1">
      <c r="A78" s="58"/>
      <c r="B78" s="17">
        <v>10</v>
      </c>
      <c r="C78" s="66"/>
      <c r="D78" s="67"/>
      <c r="E78" s="66"/>
      <c r="F78" s="67"/>
      <c r="G78" s="15"/>
      <c r="H78" s="17"/>
      <c r="I78" s="75"/>
      <c r="J78" s="76"/>
      <c r="K78" s="72"/>
      <c r="L78" s="17"/>
      <c r="M78" s="15"/>
      <c r="N78" s="9"/>
      <c r="O78" s="17"/>
      <c r="P78" s="70"/>
      <c r="Q78" s="70"/>
      <c r="R78" s="17"/>
      <c r="S78" s="58"/>
      <c r="T78" s="78"/>
      <c r="U78" s="78"/>
      <c r="V78" s="78"/>
      <c r="W78" s="78"/>
      <c r="X78" s="78"/>
      <c r="Y78" s="78"/>
      <c r="Z78" s="78"/>
    </row>
    <row r="79" spans="1:28" ht="18.75" customHeight="1">
      <c r="A79" s="59"/>
      <c r="B79" s="17">
        <v>11</v>
      </c>
      <c r="C79" s="66"/>
      <c r="D79" s="67"/>
      <c r="E79" s="66"/>
      <c r="F79" s="67"/>
      <c r="G79" s="15"/>
      <c r="H79" s="13"/>
      <c r="I79" s="75"/>
      <c r="J79" s="76"/>
      <c r="K79" s="72"/>
      <c r="L79" s="17"/>
      <c r="M79" s="15"/>
      <c r="N79" s="9"/>
      <c r="O79" s="17"/>
      <c r="P79" s="70"/>
      <c r="Q79" s="70"/>
      <c r="R79" s="17"/>
      <c r="S79" s="58"/>
      <c r="T79" s="78"/>
      <c r="U79" s="78"/>
      <c r="V79" s="78"/>
      <c r="W79" s="78"/>
      <c r="X79" s="78"/>
      <c r="Y79" s="78"/>
      <c r="Z79" s="78"/>
    </row>
    <row r="80" spans="1:28" ht="17.100000000000001" customHeight="1">
      <c r="A80" s="57" t="s">
        <v>7</v>
      </c>
      <c r="B80" s="60" t="s">
        <v>11</v>
      </c>
      <c r="C80" s="61"/>
      <c r="D80" s="64" t="s">
        <v>40</v>
      </c>
      <c r="E80" s="66" t="s">
        <v>41</v>
      </c>
      <c r="F80" s="67"/>
      <c r="G80" s="60" t="s">
        <v>42</v>
      </c>
      <c r="H80" s="68"/>
      <c r="I80" s="68"/>
      <c r="J80" s="61"/>
      <c r="K80" s="72"/>
      <c r="L80" s="17"/>
      <c r="M80" s="15"/>
      <c r="N80" s="9"/>
      <c r="O80" s="17"/>
      <c r="P80" s="70"/>
      <c r="Q80" s="70"/>
      <c r="R80" s="17"/>
      <c r="S80" s="58"/>
      <c r="T80" s="78"/>
      <c r="U80" s="78"/>
      <c r="V80" s="78"/>
      <c r="W80" s="78"/>
      <c r="X80" s="78"/>
      <c r="Y80" s="78"/>
      <c r="Z80" s="78"/>
    </row>
    <row r="81" spans="1:30" ht="18" customHeight="1">
      <c r="A81" s="58"/>
      <c r="B81" s="62"/>
      <c r="C81" s="63"/>
      <c r="D81" s="65"/>
      <c r="E81" s="17" t="s">
        <v>8</v>
      </c>
      <c r="F81" s="17" t="s">
        <v>43</v>
      </c>
      <c r="G81" s="62"/>
      <c r="H81" s="69"/>
      <c r="I81" s="69"/>
      <c r="J81" s="63"/>
      <c r="K81" s="72"/>
      <c r="L81" s="17"/>
      <c r="M81" s="15"/>
      <c r="N81" s="17"/>
      <c r="O81" s="17"/>
      <c r="P81" s="66"/>
      <c r="Q81" s="67"/>
      <c r="R81" s="17"/>
      <c r="S81" s="58"/>
      <c r="T81" s="78"/>
      <c r="U81" s="78"/>
      <c r="V81" s="78"/>
      <c r="W81" s="78"/>
      <c r="X81" s="78"/>
      <c r="Y81" s="78"/>
      <c r="Z81" s="78"/>
      <c r="AB81"/>
    </row>
    <row r="82" spans="1:30" ht="18.75" customHeight="1">
      <c r="A82" s="58"/>
      <c r="B82" s="60" t="s">
        <v>45</v>
      </c>
      <c r="C82" s="61"/>
      <c r="D82" s="64"/>
      <c r="E82" s="64"/>
      <c r="F82" s="64"/>
      <c r="G82" s="60"/>
      <c r="H82" s="68"/>
      <c r="I82" s="68"/>
      <c r="J82" s="61"/>
      <c r="K82" s="65"/>
      <c r="L82" s="17"/>
      <c r="M82" s="15"/>
      <c r="N82" s="17"/>
      <c r="O82" s="17"/>
      <c r="P82" s="66"/>
      <c r="Q82" s="67"/>
      <c r="R82" s="17"/>
      <c r="S82" s="58"/>
      <c r="T82" s="78"/>
      <c r="U82" s="78"/>
      <c r="V82" s="78"/>
      <c r="W82" s="78"/>
      <c r="X82" s="78"/>
      <c r="Y82" s="78"/>
      <c r="Z82" s="78"/>
    </row>
    <row r="83" spans="1:30" ht="18.75" customHeight="1">
      <c r="A83" s="59"/>
      <c r="B83" s="62"/>
      <c r="C83" s="63"/>
      <c r="D83" s="65"/>
      <c r="E83" s="65"/>
      <c r="F83" s="65"/>
      <c r="G83" s="62"/>
      <c r="H83" s="69"/>
      <c r="I83" s="69"/>
      <c r="J83" s="63"/>
      <c r="K83" s="71" t="s">
        <v>16</v>
      </c>
      <c r="L83" s="60" t="s">
        <v>55</v>
      </c>
      <c r="M83" s="68" t="s">
        <v>68</v>
      </c>
      <c r="N83" s="79" t="s">
        <v>71</v>
      </c>
      <c r="O83" s="79"/>
      <c r="P83" s="79"/>
      <c r="Q83" s="79"/>
      <c r="R83" s="80"/>
      <c r="S83" s="58"/>
      <c r="T83" s="78"/>
      <c r="U83" s="78"/>
      <c r="V83" s="78"/>
      <c r="W83" s="78"/>
      <c r="X83" s="78"/>
      <c r="Y83" s="78"/>
      <c r="Z83" s="78"/>
    </row>
    <row r="84" spans="1:30" ht="18.75" customHeight="1">
      <c r="A84" s="57" t="s">
        <v>9</v>
      </c>
      <c r="B84" s="60" t="s">
        <v>1</v>
      </c>
      <c r="C84" s="68"/>
      <c r="D84" s="61"/>
      <c r="E84" s="60" t="s">
        <v>2</v>
      </c>
      <c r="F84" s="61"/>
      <c r="G84" s="70" t="s">
        <v>17</v>
      </c>
      <c r="H84" s="70"/>
      <c r="I84" s="70"/>
      <c r="J84" s="70"/>
      <c r="K84" s="72"/>
      <c r="L84" s="73"/>
      <c r="M84" s="45"/>
      <c r="N84" s="46"/>
      <c r="O84" s="46"/>
      <c r="P84" s="46"/>
      <c r="Q84" s="46"/>
      <c r="R84" s="81"/>
      <c r="S84" s="58"/>
      <c r="T84" s="78"/>
      <c r="U84" s="78"/>
      <c r="V84" s="78"/>
      <c r="W84" s="78"/>
      <c r="X84" s="78"/>
      <c r="Y84" s="78"/>
      <c r="Z84" s="78"/>
    </row>
    <row r="85" spans="1:30" ht="18.75" customHeight="1">
      <c r="A85" s="58"/>
      <c r="B85" s="62"/>
      <c r="C85" s="69"/>
      <c r="D85" s="63"/>
      <c r="E85" s="62"/>
      <c r="F85" s="63"/>
      <c r="G85" s="70"/>
      <c r="H85" s="70"/>
      <c r="I85" s="70"/>
      <c r="J85" s="70"/>
      <c r="K85" s="72"/>
      <c r="L85" s="18"/>
      <c r="M85" s="19"/>
      <c r="N85" s="19"/>
      <c r="O85" s="19"/>
      <c r="P85" s="19"/>
      <c r="Q85" s="19"/>
      <c r="R85" s="20"/>
      <c r="S85" s="58"/>
      <c r="T85" s="78"/>
      <c r="U85" s="78"/>
      <c r="V85" s="78"/>
      <c r="W85" s="78"/>
      <c r="X85" s="78"/>
      <c r="Y85" s="78"/>
      <c r="Z85" s="78"/>
    </row>
    <row r="86" spans="1:30" ht="18.75" customHeight="1">
      <c r="A86" s="58"/>
      <c r="B86" s="60"/>
      <c r="C86" s="68"/>
      <c r="D86" s="61"/>
      <c r="E86" s="60"/>
      <c r="F86" s="61"/>
      <c r="G86" s="70"/>
      <c r="H86" s="70"/>
      <c r="I86" s="70"/>
      <c r="J86" s="70"/>
      <c r="K86" s="72"/>
      <c r="L86" s="18"/>
      <c r="M86" s="19"/>
      <c r="N86" s="19"/>
      <c r="O86" s="19"/>
      <c r="P86" s="19"/>
      <c r="Q86" s="19"/>
      <c r="R86" s="20"/>
      <c r="S86" s="58"/>
      <c r="T86" s="78"/>
      <c r="U86" s="78"/>
      <c r="V86" s="78"/>
      <c r="W86" s="78"/>
      <c r="X86" s="78"/>
      <c r="Y86" s="78"/>
      <c r="Z86" s="78"/>
    </row>
    <row r="87" spans="1:30" ht="18.75" customHeight="1">
      <c r="A87" s="59"/>
      <c r="B87" s="62"/>
      <c r="C87" s="69"/>
      <c r="D87" s="63"/>
      <c r="E87" s="62"/>
      <c r="F87" s="63"/>
      <c r="G87" s="70"/>
      <c r="H87" s="70"/>
      <c r="I87" s="70"/>
      <c r="J87" s="70"/>
      <c r="K87" s="65"/>
      <c r="L87" s="21"/>
      <c r="M87" s="22"/>
      <c r="N87" s="22"/>
      <c r="O87" s="22"/>
      <c r="P87" s="22"/>
      <c r="Q87" s="22"/>
      <c r="R87" s="23"/>
      <c r="S87" s="59"/>
      <c r="T87" s="115"/>
      <c r="U87" s="115"/>
      <c r="V87" s="115"/>
      <c r="W87" s="115"/>
      <c r="X87" s="115"/>
      <c r="Y87" s="115"/>
      <c r="Z87" s="115"/>
    </row>
    <row r="88" spans="1:30" ht="13.5" customHeight="1">
      <c r="A88" s="89" t="s">
        <v>50</v>
      </c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1"/>
      <c r="W88" s="11" t="s">
        <v>23</v>
      </c>
      <c r="X88" s="97" t="s">
        <v>24</v>
      </c>
      <c r="Y88" s="97"/>
      <c r="Z88" s="97"/>
    </row>
    <row r="89" spans="1:30" ht="13.5" customHeight="1">
      <c r="A89" s="9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93"/>
      <c r="W89" s="11" t="s">
        <v>25</v>
      </c>
      <c r="X89" s="98" t="s">
        <v>26</v>
      </c>
      <c r="Y89" s="99"/>
      <c r="Z89" s="100"/>
    </row>
    <row r="90" spans="1:30" ht="13.5" customHeight="1">
      <c r="A90" s="94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6"/>
      <c r="W90" s="11" t="s">
        <v>27</v>
      </c>
      <c r="X90" s="98" t="s">
        <v>26</v>
      </c>
      <c r="Y90" s="99"/>
      <c r="Z90" s="100"/>
    </row>
    <row r="91" spans="1:30" ht="18.75" customHeight="1">
      <c r="A91" s="66" t="s">
        <v>0</v>
      </c>
      <c r="B91" s="67"/>
      <c r="C91" s="66" t="s">
        <v>28</v>
      </c>
      <c r="D91" s="86"/>
      <c r="E91" s="86"/>
      <c r="F91" s="86"/>
      <c r="G91" s="86"/>
      <c r="H91" s="67"/>
      <c r="I91" s="66" t="s">
        <v>44</v>
      </c>
      <c r="J91" s="67"/>
      <c r="K91" s="66" t="s">
        <v>12</v>
      </c>
      <c r="L91" s="67"/>
      <c r="M91" s="66" t="s">
        <v>73</v>
      </c>
      <c r="N91" s="86"/>
      <c r="O91" s="86"/>
      <c r="P91" s="86"/>
      <c r="Q91" s="86"/>
      <c r="R91" s="67"/>
      <c r="S91" s="101" t="s">
        <v>20</v>
      </c>
      <c r="T91" s="102"/>
      <c r="U91" s="102"/>
      <c r="V91" s="102"/>
      <c r="W91" s="102"/>
      <c r="X91" s="102"/>
      <c r="Y91" s="102"/>
      <c r="Z91" s="103"/>
      <c r="AD91"/>
    </row>
    <row r="92" spans="1:30" ht="18.75" customHeight="1">
      <c r="A92" s="66">
        <f>A63+1</f>
        <v>4</v>
      </c>
      <c r="B92" s="67"/>
      <c r="C92" s="66" t="s">
        <v>79</v>
      </c>
      <c r="D92" s="86"/>
      <c r="E92" s="86"/>
      <c r="F92" s="86"/>
      <c r="G92" s="86"/>
      <c r="H92" s="67"/>
      <c r="I92" s="82">
        <f>419+106+172</f>
        <v>697</v>
      </c>
      <c r="J92" s="83"/>
      <c r="K92" s="104" t="s">
        <v>29</v>
      </c>
      <c r="L92" s="105"/>
      <c r="M92" s="43" t="s">
        <v>72</v>
      </c>
      <c r="N92" s="39" t="s">
        <v>13</v>
      </c>
      <c r="O92" s="86" t="s">
        <v>58</v>
      </c>
      <c r="P92" s="86"/>
      <c r="Q92" s="86"/>
      <c r="R92" s="86"/>
      <c r="S92" s="106"/>
      <c r="T92" s="107"/>
      <c r="U92" s="107"/>
      <c r="V92" s="107"/>
      <c r="W92" s="107"/>
      <c r="X92" s="107"/>
      <c r="Y92" s="107"/>
      <c r="Z92" s="108"/>
    </row>
    <row r="93" spans="1:30" ht="18.75" customHeight="1">
      <c r="A93" s="57" t="s">
        <v>3</v>
      </c>
      <c r="B93" s="42" t="s">
        <v>4</v>
      </c>
      <c r="C93" s="66" t="s">
        <v>10</v>
      </c>
      <c r="D93" s="67"/>
      <c r="E93" s="66" t="s">
        <v>18</v>
      </c>
      <c r="F93" s="67"/>
      <c r="G93" s="66" t="s">
        <v>19</v>
      </c>
      <c r="H93" s="67"/>
      <c r="I93" s="66" t="s">
        <v>6</v>
      </c>
      <c r="J93" s="67"/>
      <c r="K93" s="66" t="s">
        <v>21</v>
      </c>
      <c r="L93" s="67"/>
      <c r="M93" s="66" t="s">
        <v>14</v>
      </c>
      <c r="N93" s="86"/>
      <c r="O93" s="86"/>
      <c r="P93" s="86"/>
      <c r="Q93" s="86"/>
      <c r="R93" s="86"/>
      <c r="S93" s="109"/>
      <c r="T93" s="48"/>
      <c r="U93" s="48"/>
      <c r="V93" s="48"/>
      <c r="W93" s="48"/>
      <c r="X93" s="48"/>
      <c r="Y93" s="48"/>
      <c r="Z93" s="110"/>
      <c r="AB93"/>
    </row>
    <row r="94" spans="1:30" ht="18.75" customHeight="1">
      <c r="A94" s="58"/>
      <c r="B94" s="8">
        <v>1</v>
      </c>
      <c r="C94" s="111" t="s">
        <v>51</v>
      </c>
      <c r="D94" s="112"/>
      <c r="E94" s="66" t="s">
        <v>54</v>
      </c>
      <c r="F94" s="67"/>
      <c r="G94" s="111" t="s">
        <v>59</v>
      </c>
      <c r="H94" s="112"/>
      <c r="I94" s="82">
        <v>135.09</v>
      </c>
      <c r="J94" s="83"/>
      <c r="K94" s="84"/>
      <c r="L94" s="76"/>
      <c r="M94" s="85" t="s">
        <v>46</v>
      </c>
      <c r="N94" s="113"/>
      <c r="O94" s="113"/>
      <c r="P94" s="113"/>
      <c r="Q94" s="113"/>
      <c r="R94" s="114"/>
      <c r="S94" s="109"/>
      <c r="T94" s="48"/>
      <c r="U94" s="48"/>
      <c r="V94" s="48"/>
      <c r="W94" s="48"/>
      <c r="X94" s="48"/>
      <c r="Y94" s="48"/>
      <c r="Z94" s="110"/>
      <c r="AB94"/>
    </row>
    <row r="95" spans="1:30" ht="18.75" customHeight="1">
      <c r="A95" s="58"/>
      <c r="B95" s="39">
        <v>2</v>
      </c>
      <c r="C95" s="87"/>
      <c r="D95" s="88"/>
      <c r="E95" s="66"/>
      <c r="F95" s="67"/>
      <c r="G95" s="87"/>
      <c r="H95" s="88"/>
      <c r="I95" s="82"/>
      <c r="J95" s="83"/>
      <c r="K95" s="84"/>
      <c r="L95" s="76"/>
      <c r="M95" s="85"/>
      <c r="N95" s="86"/>
      <c r="O95" s="86"/>
      <c r="P95" s="86"/>
      <c r="Q95" s="86"/>
      <c r="R95" s="67"/>
      <c r="S95" s="109"/>
      <c r="T95" s="48"/>
      <c r="U95" s="48"/>
      <c r="V95" s="48"/>
      <c r="W95" s="48"/>
      <c r="X95" s="48"/>
      <c r="Y95" s="48"/>
      <c r="Z95" s="110"/>
    </row>
    <row r="96" spans="1:30" ht="18.75" customHeight="1">
      <c r="A96" s="58"/>
      <c r="B96" s="39">
        <v>3</v>
      </c>
      <c r="C96" s="87"/>
      <c r="D96" s="88"/>
      <c r="E96" s="66"/>
      <c r="F96" s="67"/>
      <c r="G96" s="87"/>
      <c r="H96" s="88"/>
      <c r="I96" s="82"/>
      <c r="J96" s="83"/>
      <c r="K96" s="84"/>
      <c r="L96" s="76"/>
      <c r="M96" s="66"/>
      <c r="N96" s="86"/>
      <c r="O96" s="86"/>
      <c r="P96" s="86"/>
      <c r="Q96" s="86"/>
      <c r="R96" s="67"/>
      <c r="S96" s="109"/>
      <c r="T96" s="48"/>
      <c r="U96" s="48"/>
      <c r="V96" s="48"/>
      <c r="W96" s="48"/>
      <c r="X96" s="48"/>
      <c r="Y96" s="48"/>
      <c r="Z96" s="110"/>
    </row>
    <row r="97" spans="1:28" ht="18.75" customHeight="1">
      <c r="A97" s="57" t="s">
        <v>5</v>
      </c>
      <c r="B97" s="39" t="s">
        <v>4</v>
      </c>
      <c r="C97" s="70" t="s">
        <v>10</v>
      </c>
      <c r="D97" s="70"/>
      <c r="E97" s="70" t="s">
        <v>30</v>
      </c>
      <c r="F97" s="70"/>
      <c r="G97" s="40" t="s">
        <v>31</v>
      </c>
      <c r="H97" s="39" t="s">
        <v>32</v>
      </c>
      <c r="I97" s="70" t="s">
        <v>33</v>
      </c>
      <c r="J97" s="70"/>
      <c r="K97" s="71" t="s">
        <v>15</v>
      </c>
      <c r="L97" s="39" t="s">
        <v>22</v>
      </c>
      <c r="M97" s="40" t="s">
        <v>34</v>
      </c>
      <c r="N97" s="39" t="s">
        <v>35</v>
      </c>
      <c r="O97" s="39" t="s">
        <v>36</v>
      </c>
      <c r="P97" s="70" t="s">
        <v>37</v>
      </c>
      <c r="Q97" s="70"/>
      <c r="R97" s="5" t="s">
        <v>38</v>
      </c>
      <c r="S97" s="109"/>
      <c r="T97" s="48"/>
      <c r="U97" s="48"/>
      <c r="V97" s="48"/>
      <c r="W97" s="48"/>
      <c r="X97" s="48"/>
      <c r="Y97" s="48"/>
      <c r="Z97" s="110"/>
    </row>
    <row r="98" spans="1:28" ht="18.75" customHeight="1">
      <c r="A98" s="58"/>
      <c r="B98" s="39">
        <v>1</v>
      </c>
      <c r="C98" s="66"/>
      <c r="D98" s="67"/>
      <c r="E98" s="66"/>
      <c r="F98" s="67"/>
      <c r="G98" s="40"/>
      <c r="H98" s="39"/>
      <c r="I98" s="75"/>
      <c r="J98" s="76"/>
      <c r="K98" s="72"/>
      <c r="L98" s="5"/>
      <c r="M98" s="40"/>
      <c r="N98" s="9"/>
      <c r="O98" s="39"/>
      <c r="P98" s="70"/>
      <c r="Q98" s="70"/>
      <c r="R98" s="39"/>
      <c r="S98" s="109"/>
      <c r="T98" s="48"/>
      <c r="U98" s="48"/>
      <c r="V98" s="48"/>
      <c r="W98" s="48"/>
      <c r="X98" s="48"/>
      <c r="Y98" s="48"/>
      <c r="Z98" s="110"/>
    </row>
    <row r="99" spans="1:28" ht="18.75" customHeight="1">
      <c r="A99" s="58"/>
      <c r="B99" s="39">
        <v>2</v>
      </c>
      <c r="C99" s="66"/>
      <c r="D99" s="67"/>
      <c r="E99" s="66"/>
      <c r="F99" s="67"/>
      <c r="G99" s="40"/>
      <c r="H99" s="39"/>
      <c r="I99" s="75"/>
      <c r="J99" s="76"/>
      <c r="K99" s="72"/>
      <c r="L99" s="5"/>
      <c r="M99" s="40"/>
      <c r="N99" s="9"/>
      <c r="O99" s="39"/>
      <c r="P99" s="70"/>
      <c r="Q99" s="70"/>
      <c r="R99" s="39"/>
      <c r="S99" s="109"/>
      <c r="T99" s="48"/>
      <c r="U99" s="48"/>
      <c r="V99" s="48"/>
      <c r="W99" s="48"/>
      <c r="X99" s="48"/>
      <c r="Y99" s="48"/>
      <c r="Z99" s="110"/>
    </row>
    <row r="100" spans="1:28" ht="18.75" customHeight="1">
      <c r="A100" s="58"/>
      <c r="B100" s="39">
        <v>3</v>
      </c>
      <c r="C100" s="66"/>
      <c r="D100" s="67"/>
      <c r="E100" s="66"/>
      <c r="F100" s="67"/>
      <c r="G100" s="40"/>
      <c r="H100" s="39"/>
      <c r="I100" s="75"/>
      <c r="J100" s="76"/>
      <c r="K100" s="72"/>
      <c r="L100" s="5"/>
      <c r="M100" s="40"/>
      <c r="N100" s="9"/>
      <c r="O100" s="39"/>
      <c r="P100" s="70"/>
      <c r="Q100" s="70"/>
      <c r="R100" s="39"/>
      <c r="S100" s="109"/>
      <c r="T100" s="48"/>
      <c r="U100" s="48"/>
      <c r="V100" s="48"/>
      <c r="W100" s="48"/>
      <c r="X100" s="48"/>
      <c r="Y100" s="48"/>
      <c r="Z100" s="110"/>
    </row>
    <row r="101" spans="1:28" ht="18.75" customHeight="1">
      <c r="A101" s="58"/>
      <c r="B101" s="39">
        <v>4</v>
      </c>
      <c r="C101" s="66"/>
      <c r="D101" s="67"/>
      <c r="E101" s="66"/>
      <c r="F101" s="67"/>
      <c r="G101" s="40"/>
      <c r="H101" s="39"/>
      <c r="I101" s="75"/>
      <c r="J101" s="76"/>
      <c r="K101" s="72"/>
      <c r="L101" s="5"/>
      <c r="M101" s="40"/>
      <c r="N101" s="9"/>
      <c r="O101" s="39"/>
      <c r="P101" s="70"/>
      <c r="Q101" s="70"/>
      <c r="R101" s="39"/>
      <c r="S101" s="109"/>
      <c r="T101" s="48"/>
      <c r="U101" s="48"/>
      <c r="V101" s="48"/>
      <c r="W101" s="48"/>
      <c r="X101" s="48"/>
      <c r="Y101" s="48"/>
      <c r="Z101" s="110"/>
    </row>
    <row r="102" spans="1:28" ht="18.75" customHeight="1">
      <c r="A102" s="58"/>
      <c r="B102" s="39">
        <v>5</v>
      </c>
      <c r="C102" s="66"/>
      <c r="D102" s="67"/>
      <c r="E102" s="66"/>
      <c r="F102" s="67"/>
      <c r="G102" s="40"/>
      <c r="H102" s="39"/>
      <c r="I102" s="75"/>
      <c r="J102" s="76"/>
      <c r="K102" s="72"/>
      <c r="L102" s="5"/>
      <c r="M102" s="40"/>
      <c r="N102" s="9"/>
      <c r="O102" s="39"/>
      <c r="P102" s="70"/>
      <c r="Q102" s="70"/>
      <c r="R102" s="39"/>
      <c r="S102" s="109"/>
      <c r="T102" s="48"/>
      <c r="U102" s="48"/>
      <c r="V102" s="48"/>
      <c r="W102" s="48"/>
      <c r="X102" s="48"/>
      <c r="Y102" s="48"/>
      <c r="Z102" s="110"/>
    </row>
    <row r="103" spans="1:28" ht="18.75" customHeight="1">
      <c r="A103" s="58"/>
      <c r="B103" s="39">
        <v>6</v>
      </c>
      <c r="C103" s="66"/>
      <c r="D103" s="67"/>
      <c r="E103" s="66"/>
      <c r="F103" s="67"/>
      <c r="G103" s="40"/>
      <c r="H103" s="39"/>
      <c r="I103" s="75"/>
      <c r="J103" s="76"/>
      <c r="K103" s="72"/>
      <c r="L103" s="5"/>
      <c r="M103" s="40"/>
      <c r="N103" s="9"/>
      <c r="O103" s="39"/>
      <c r="P103" s="70"/>
      <c r="Q103" s="70"/>
      <c r="R103" s="39"/>
      <c r="S103" s="109"/>
      <c r="T103" s="48"/>
      <c r="U103" s="48"/>
      <c r="V103" s="48"/>
      <c r="W103" s="48"/>
      <c r="X103" s="48"/>
      <c r="Y103" s="48"/>
      <c r="Z103" s="110"/>
    </row>
    <row r="104" spans="1:28" ht="18.75" customHeight="1">
      <c r="A104" s="58"/>
      <c r="B104" s="39">
        <v>7</v>
      </c>
      <c r="C104" s="66"/>
      <c r="D104" s="67"/>
      <c r="E104" s="66"/>
      <c r="F104" s="67"/>
      <c r="G104" s="40"/>
      <c r="H104" s="39"/>
      <c r="I104" s="75"/>
      <c r="J104" s="76"/>
      <c r="K104" s="72"/>
      <c r="L104" s="39"/>
      <c r="M104" s="40"/>
      <c r="N104" s="9"/>
      <c r="O104" s="39"/>
      <c r="P104" s="70"/>
      <c r="Q104" s="70"/>
      <c r="R104" s="39"/>
      <c r="S104" s="57" t="s">
        <v>39</v>
      </c>
      <c r="T104" s="77"/>
      <c r="U104" s="77"/>
      <c r="V104" s="77"/>
      <c r="W104" s="77"/>
      <c r="X104" s="77"/>
      <c r="Y104" s="77"/>
      <c r="Z104" s="77"/>
    </row>
    <row r="105" spans="1:28" ht="18.75" customHeight="1">
      <c r="A105" s="58"/>
      <c r="B105" s="39">
        <v>8</v>
      </c>
      <c r="C105" s="66"/>
      <c r="D105" s="67"/>
      <c r="E105" s="66"/>
      <c r="F105" s="67"/>
      <c r="G105" s="40"/>
      <c r="H105" s="39"/>
      <c r="I105" s="75"/>
      <c r="J105" s="76"/>
      <c r="K105" s="72"/>
      <c r="L105" s="5"/>
      <c r="M105" s="40"/>
      <c r="N105" s="9"/>
      <c r="O105" s="39"/>
      <c r="P105" s="70"/>
      <c r="Q105" s="70"/>
      <c r="R105" s="39"/>
      <c r="S105" s="58"/>
      <c r="T105" s="78"/>
      <c r="U105" s="78"/>
      <c r="V105" s="78"/>
      <c r="W105" s="78"/>
      <c r="X105" s="78"/>
      <c r="Y105" s="78"/>
      <c r="Z105" s="78"/>
    </row>
    <row r="106" spans="1:28" ht="18.75" customHeight="1">
      <c r="A106" s="58"/>
      <c r="B106" s="39">
        <v>9</v>
      </c>
      <c r="C106" s="66"/>
      <c r="D106" s="67"/>
      <c r="E106" s="66"/>
      <c r="F106" s="67"/>
      <c r="G106" s="40"/>
      <c r="H106" s="39"/>
      <c r="I106" s="75"/>
      <c r="J106" s="76"/>
      <c r="K106" s="72"/>
      <c r="L106" s="5"/>
      <c r="M106" s="40"/>
      <c r="N106" s="9"/>
      <c r="O106" s="39"/>
      <c r="P106" s="70"/>
      <c r="Q106" s="70"/>
      <c r="R106" s="39"/>
      <c r="S106" s="58"/>
      <c r="T106" s="78"/>
      <c r="U106" s="78"/>
      <c r="V106" s="78"/>
      <c r="W106" s="78"/>
      <c r="X106" s="78"/>
      <c r="Y106" s="78"/>
      <c r="Z106" s="78"/>
    </row>
    <row r="107" spans="1:28" ht="18.75" customHeight="1">
      <c r="A107" s="58"/>
      <c r="B107" s="39">
        <v>10</v>
      </c>
      <c r="C107" s="66"/>
      <c r="D107" s="67"/>
      <c r="E107" s="66"/>
      <c r="F107" s="67"/>
      <c r="G107" s="40"/>
      <c r="H107" s="39"/>
      <c r="I107" s="75"/>
      <c r="J107" s="76"/>
      <c r="K107" s="72"/>
      <c r="L107" s="39"/>
      <c r="M107" s="40"/>
      <c r="N107" s="9"/>
      <c r="O107" s="39"/>
      <c r="P107" s="70"/>
      <c r="Q107" s="70"/>
      <c r="R107" s="39"/>
      <c r="S107" s="58"/>
      <c r="T107" s="78"/>
      <c r="U107" s="78"/>
      <c r="V107" s="78"/>
      <c r="W107" s="78"/>
      <c r="X107" s="78"/>
      <c r="Y107" s="78"/>
      <c r="Z107" s="78"/>
    </row>
    <row r="108" spans="1:28" ht="18.75" customHeight="1">
      <c r="A108" s="59"/>
      <c r="B108" s="39">
        <v>11</v>
      </c>
      <c r="C108" s="66"/>
      <c r="D108" s="67"/>
      <c r="E108" s="66"/>
      <c r="F108" s="67"/>
      <c r="G108" s="40"/>
      <c r="H108" s="41"/>
      <c r="I108" s="75"/>
      <c r="J108" s="76"/>
      <c r="K108" s="72"/>
      <c r="L108" s="39"/>
      <c r="M108" s="40" t="s">
        <v>76</v>
      </c>
      <c r="N108" s="9"/>
      <c r="O108" s="39"/>
      <c r="P108" s="70"/>
      <c r="Q108" s="70"/>
      <c r="R108" s="39"/>
      <c r="S108" s="58"/>
      <c r="T108" s="78"/>
      <c r="U108" s="78"/>
      <c r="V108" s="78"/>
      <c r="W108" s="78"/>
      <c r="X108" s="78"/>
      <c r="Y108" s="78"/>
      <c r="Z108" s="78"/>
    </row>
    <row r="109" spans="1:28" ht="17.100000000000001" customHeight="1">
      <c r="A109" s="57" t="s">
        <v>7</v>
      </c>
      <c r="B109" s="60" t="s">
        <v>11</v>
      </c>
      <c r="C109" s="61"/>
      <c r="D109" s="64" t="s">
        <v>40</v>
      </c>
      <c r="E109" s="66" t="s">
        <v>41</v>
      </c>
      <c r="F109" s="67"/>
      <c r="G109" s="60" t="s">
        <v>42</v>
      </c>
      <c r="H109" s="68"/>
      <c r="I109" s="68"/>
      <c r="J109" s="61"/>
      <c r="K109" s="72"/>
      <c r="L109" s="39"/>
      <c r="M109" s="40"/>
      <c r="N109" s="9"/>
      <c r="O109" s="39"/>
      <c r="P109" s="70"/>
      <c r="Q109" s="70"/>
      <c r="R109" s="39"/>
      <c r="S109" s="58"/>
      <c r="T109" s="78"/>
      <c r="U109" s="78"/>
      <c r="V109" s="78"/>
      <c r="W109" s="78"/>
      <c r="X109" s="78"/>
      <c r="Y109" s="78"/>
      <c r="Z109" s="78"/>
    </row>
    <row r="110" spans="1:28" ht="18" customHeight="1">
      <c r="A110" s="58"/>
      <c r="B110" s="62"/>
      <c r="C110" s="63"/>
      <c r="D110" s="65"/>
      <c r="E110" s="39" t="s">
        <v>8</v>
      </c>
      <c r="F110" s="39" t="s">
        <v>43</v>
      </c>
      <c r="G110" s="62"/>
      <c r="H110" s="69"/>
      <c r="I110" s="69"/>
      <c r="J110" s="63"/>
      <c r="K110" s="72"/>
      <c r="L110" s="39"/>
      <c r="M110" s="40"/>
      <c r="N110" s="39"/>
      <c r="O110" s="39"/>
      <c r="P110" s="66"/>
      <c r="Q110" s="67"/>
      <c r="R110" s="39"/>
      <c r="S110" s="58"/>
      <c r="T110" s="78"/>
      <c r="U110" s="78"/>
      <c r="V110" s="78"/>
      <c r="W110" s="78"/>
      <c r="X110" s="78"/>
      <c r="Y110" s="78"/>
      <c r="Z110" s="78"/>
      <c r="AB110"/>
    </row>
    <row r="111" spans="1:28" ht="18.75" customHeight="1">
      <c r="A111" s="58"/>
      <c r="B111" s="60" t="s">
        <v>45</v>
      </c>
      <c r="C111" s="61"/>
      <c r="D111" s="64"/>
      <c r="E111" s="64"/>
      <c r="F111" s="64"/>
      <c r="G111" s="60"/>
      <c r="H111" s="68"/>
      <c r="I111" s="68"/>
      <c r="J111" s="61"/>
      <c r="K111" s="65"/>
      <c r="L111" s="39"/>
      <c r="M111" s="40"/>
      <c r="N111" s="39"/>
      <c r="O111" s="39"/>
      <c r="P111" s="66"/>
      <c r="Q111" s="67"/>
      <c r="R111" s="39"/>
      <c r="S111" s="58"/>
      <c r="T111" s="78"/>
      <c r="U111" s="78"/>
      <c r="V111" s="78"/>
      <c r="W111" s="78"/>
      <c r="X111" s="78"/>
      <c r="Y111" s="78"/>
      <c r="Z111" s="78"/>
    </row>
    <row r="112" spans="1:28" ht="18.75" customHeight="1">
      <c r="A112" s="59"/>
      <c r="B112" s="62"/>
      <c r="C112" s="63"/>
      <c r="D112" s="65"/>
      <c r="E112" s="65"/>
      <c r="F112" s="65"/>
      <c r="G112" s="62"/>
      <c r="H112" s="69"/>
      <c r="I112" s="69"/>
      <c r="J112" s="63"/>
      <c r="K112" s="71" t="s">
        <v>16</v>
      </c>
      <c r="L112" s="60" t="s">
        <v>55</v>
      </c>
      <c r="M112" s="68" t="s">
        <v>74</v>
      </c>
      <c r="N112" s="79" t="s">
        <v>75</v>
      </c>
      <c r="O112" s="79"/>
      <c r="P112" s="79"/>
      <c r="Q112" s="79"/>
      <c r="R112" s="80"/>
      <c r="S112" s="58"/>
      <c r="T112" s="78"/>
      <c r="U112" s="78"/>
      <c r="V112" s="78"/>
      <c r="W112" s="78"/>
      <c r="X112" s="78"/>
      <c r="Y112" s="78"/>
      <c r="Z112" s="78"/>
    </row>
    <row r="113" spans="1:28" ht="12.75" customHeight="1">
      <c r="A113" s="57" t="s">
        <v>9</v>
      </c>
      <c r="B113" s="60" t="s">
        <v>1</v>
      </c>
      <c r="C113" s="68"/>
      <c r="D113" s="61"/>
      <c r="E113" s="60" t="s">
        <v>2</v>
      </c>
      <c r="F113" s="61"/>
      <c r="G113" s="70" t="s">
        <v>17</v>
      </c>
      <c r="H113" s="70"/>
      <c r="I113" s="70"/>
      <c r="J113" s="70"/>
      <c r="K113" s="72"/>
      <c r="L113" s="73"/>
      <c r="M113" s="45"/>
      <c r="N113" s="46"/>
      <c r="O113" s="46"/>
      <c r="P113" s="46"/>
      <c r="Q113" s="46"/>
      <c r="R113" s="81"/>
      <c r="S113" s="58"/>
      <c r="T113" s="78"/>
      <c r="U113" s="78"/>
      <c r="V113" s="78"/>
      <c r="W113" s="78"/>
      <c r="X113" s="78"/>
      <c r="Y113" s="78"/>
      <c r="Z113" s="78"/>
    </row>
    <row r="114" spans="1:28" ht="12" customHeight="1">
      <c r="A114" s="58"/>
      <c r="B114" s="62"/>
      <c r="C114" s="69"/>
      <c r="D114" s="63"/>
      <c r="E114" s="62"/>
      <c r="F114" s="63"/>
      <c r="G114" s="70"/>
      <c r="H114" s="70"/>
      <c r="I114" s="70"/>
      <c r="J114" s="70"/>
      <c r="K114" s="72"/>
      <c r="L114" s="25"/>
      <c r="M114" s="19"/>
      <c r="N114" s="19"/>
      <c r="O114" s="19"/>
      <c r="P114" s="19"/>
      <c r="Q114" s="19"/>
      <c r="R114" s="20"/>
      <c r="S114" s="58"/>
      <c r="T114" s="78"/>
      <c r="U114" s="78"/>
      <c r="V114" s="78"/>
      <c r="W114" s="78"/>
      <c r="X114" s="78"/>
      <c r="Y114" s="78"/>
      <c r="Z114" s="78"/>
    </row>
    <row r="115" spans="1:28" ht="18.75" customHeight="1">
      <c r="A115" s="58"/>
      <c r="B115" s="60"/>
      <c r="C115" s="68"/>
      <c r="D115" s="61"/>
      <c r="E115" s="60"/>
      <c r="F115" s="61"/>
      <c r="G115" s="70"/>
      <c r="H115" s="70"/>
      <c r="I115" s="70"/>
      <c r="J115" s="70"/>
      <c r="K115" s="72"/>
      <c r="L115" s="18"/>
      <c r="M115" s="19"/>
      <c r="N115" s="19"/>
      <c r="O115" s="19"/>
      <c r="P115" s="19"/>
      <c r="Q115" s="19"/>
      <c r="R115" s="20"/>
      <c r="S115" s="58"/>
      <c r="T115" s="78"/>
      <c r="U115" s="78"/>
      <c r="V115" s="78"/>
      <c r="W115" s="78"/>
      <c r="X115" s="78"/>
      <c r="Y115" s="78"/>
      <c r="Z115" s="78"/>
    </row>
    <row r="116" spans="1:28" ht="18.75" customHeight="1" thickBot="1">
      <c r="A116" s="124"/>
      <c r="B116" s="125"/>
      <c r="C116" s="126"/>
      <c r="D116" s="127"/>
      <c r="E116" s="125"/>
      <c r="F116" s="127"/>
      <c r="G116" s="128"/>
      <c r="H116" s="128"/>
      <c r="I116" s="128"/>
      <c r="J116" s="128"/>
      <c r="K116" s="129"/>
      <c r="L116" s="130"/>
      <c r="M116" s="131"/>
      <c r="N116" s="131"/>
      <c r="O116" s="131"/>
      <c r="P116" s="131"/>
      <c r="Q116" s="131"/>
      <c r="R116" s="132"/>
      <c r="S116" s="124"/>
      <c r="T116" s="133"/>
      <c r="U116" s="133"/>
      <c r="V116" s="133"/>
      <c r="W116" s="133"/>
      <c r="X116" s="133"/>
      <c r="Y116" s="133"/>
      <c r="Z116" s="133"/>
    </row>
    <row r="117" spans="1:28" ht="13.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35"/>
      <c r="X117" s="53"/>
      <c r="Y117" s="53"/>
      <c r="Z117" s="53"/>
    </row>
    <row r="118" spans="1:28" ht="13.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35"/>
      <c r="X118" s="53"/>
      <c r="Y118" s="53"/>
      <c r="Z118" s="53"/>
    </row>
    <row r="119" spans="1:28" ht="13.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35"/>
      <c r="X119" s="53"/>
      <c r="Y119" s="53"/>
      <c r="Z119" s="53"/>
    </row>
    <row r="120" spans="1:28" ht="18.75" customHeight="1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8"/>
      <c r="T120" s="48"/>
      <c r="U120" s="48"/>
      <c r="V120" s="48"/>
      <c r="W120" s="48"/>
      <c r="X120" s="48"/>
      <c r="Y120" s="48"/>
      <c r="Z120" s="48"/>
    </row>
    <row r="121" spans="1:28" ht="18.75" customHeight="1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54"/>
      <c r="L121" s="54"/>
      <c r="M121" s="30"/>
      <c r="N121" s="28"/>
      <c r="O121" s="45"/>
      <c r="P121" s="45"/>
      <c r="Q121" s="45"/>
      <c r="R121" s="45"/>
      <c r="S121" s="48"/>
      <c r="T121" s="48"/>
      <c r="U121" s="48"/>
      <c r="V121" s="48"/>
      <c r="W121" s="48"/>
      <c r="X121" s="48"/>
      <c r="Y121" s="48"/>
      <c r="Z121" s="48"/>
      <c r="AB121"/>
    </row>
    <row r="122" spans="1:28" ht="18.75" customHeight="1">
      <c r="A122" s="44"/>
      <c r="B122" s="28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8"/>
      <c r="T122" s="48"/>
      <c r="U122" s="48"/>
      <c r="V122" s="48"/>
      <c r="W122" s="48"/>
      <c r="X122" s="48"/>
      <c r="Y122" s="48"/>
      <c r="Z122" s="48"/>
    </row>
    <row r="123" spans="1:28" ht="18.75" customHeight="1">
      <c r="A123" s="44"/>
      <c r="B123" s="31"/>
      <c r="C123" s="55"/>
      <c r="D123" s="55"/>
      <c r="E123" s="45"/>
      <c r="F123" s="45"/>
      <c r="G123" s="55"/>
      <c r="H123" s="55"/>
      <c r="I123" s="49"/>
      <c r="J123" s="49"/>
      <c r="K123" s="47"/>
      <c r="L123" s="47"/>
      <c r="M123" s="50"/>
      <c r="N123" s="45"/>
      <c r="O123" s="45"/>
      <c r="P123" s="45"/>
      <c r="Q123" s="45"/>
      <c r="R123" s="45"/>
      <c r="S123" s="48"/>
      <c r="T123" s="48"/>
      <c r="U123" s="48"/>
      <c r="V123" s="48"/>
      <c r="W123" s="48"/>
      <c r="X123" s="48"/>
      <c r="Y123" s="48"/>
      <c r="Z123" s="48"/>
      <c r="AB123"/>
    </row>
    <row r="124" spans="1:28" ht="18.75" customHeight="1">
      <c r="A124" s="44"/>
      <c r="B124" s="28"/>
      <c r="C124" s="55"/>
      <c r="D124" s="55"/>
      <c r="E124" s="45"/>
      <c r="F124" s="45"/>
      <c r="G124" s="55"/>
      <c r="H124" s="55"/>
      <c r="I124" s="49"/>
      <c r="J124" s="49"/>
      <c r="K124" s="47"/>
      <c r="L124" s="47"/>
      <c r="M124" s="50"/>
      <c r="N124" s="45"/>
      <c r="O124" s="45"/>
      <c r="P124" s="45"/>
      <c r="Q124" s="45"/>
      <c r="R124" s="45"/>
      <c r="S124" s="48"/>
      <c r="T124" s="48"/>
      <c r="U124" s="48"/>
      <c r="V124" s="48"/>
      <c r="W124" s="48"/>
      <c r="X124" s="48"/>
      <c r="Y124" s="48"/>
      <c r="Z124" s="48"/>
    </row>
    <row r="125" spans="1:28" ht="18.75" customHeight="1">
      <c r="A125" s="44"/>
      <c r="B125" s="28"/>
      <c r="C125" s="51"/>
      <c r="D125" s="51"/>
      <c r="E125" s="45"/>
      <c r="F125" s="45"/>
      <c r="G125" s="51"/>
      <c r="H125" s="51"/>
      <c r="I125" s="49"/>
      <c r="J125" s="49"/>
      <c r="K125" s="47"/>
      <c r="L125" s="47"/>
      <c r="M125" s="45"/>
      <c r="N125" s="45"/>
      <c r="O125" s="45"/>
      <c r="P125" s="45"/>
      <c r="Q125" s="45"/>
      <c r="R125" s="45"/>
      <c r="S125" s="48"/>
      <c r="T125" s="48"/>
      <c r="U125" s="48"/>
      <c r="V125" s="48"/>
      <c r="W125" s="48"/>
      <c r="X125" s="48"/>
      <c r="Y125" s="48"/>
      <c r="Z125" s="48"/>
    </row>
    <row r="126" spans="1:28" ht="18.75" customHeight="1">
      <c r="A126" s="44"/>
      <c r="B126" s="28"/>
      <c r="C126" s="45"/>
      <c r="D126" s="45"/>
      <c r="E126" s="45"/>
      <c r="F126" s="45"/>
      <c r="G126" s="28"/>
      <c r="H126" s="28"/>
      <c r="I126" s="45"/>
      <c r="J126" s="45"/>
      <c r="K126" s="46"/>
      <c r="L126" s="28"/>
      <c r="M126" s="28"/>
      <c r="N126" s="28"/>
      <c r="O126" s="28"/>
      <c r="P126" s="45"/>
      <c r="Q126" s="45"/>
      <c r="R126" s="32"/>
      <c r="S126" s="48"/>
      <c r="T126" s="48"/>
      <c r="U126" s="48"/>
      <c r="V126" s="48"/>
      <c r="W126" s="48"/>
      <c r="X126" s="48"/>
      <c r="Y126" s="48"/>
      <c r="Z126" s="48"/>
    </row>
    <row r="127" spans="1:28" ht="18.75" customHeight="1">
      <c r="A127" s="44"/>
      <c r="B127" s="28"/>
      <c r="C127" s="45"/>
      <c r="D127" s="45"/>
      <c r="E127" s="45"/>
      <c r="F127" s="45"/>
      <c r="G127" s="28"/>
      <c r="H127" s="28"/>
      <c r="I127" s="47"/>
      <c r="J127" s="47"/>
      <c r="K127" s="45"/>
      <c r="L127" s="32"/>
      <c r="M127" s="33"/>
      <c r="N127" s="33"/>
      <c r="O127" s="28"/>
      <c r="P127" s="45"/>
      <c r="Q127" s="45"/>
      <c r="R127" s="28"/>
      <c r="S127" s="48"/>
      <c r="T127" s="48"/>
      <c r="U127" s="48"/>
      <c r="V127" s="48"/>
      <c r="W127" s="48"/>
      <c r="X127" s="48"/>
      <c r="Y127" s="48"/>
      <c r="Z127" s="48"/>
    </row>
    <row r="128" spans="1:28" ht="18.75" customHeight="1">
      <c r="A128" s="44"/>
      <c r="B128" s="28"/>
      <c r="C128" s="45"/>
      <c r="D128" s="45"/>
      <c r="E128" s="45"/>
      <c r="F128" s="45"/>
      <c r="G128" s="28"/>
      <c r="H128" s="28"/>
      <c r="I128" s="47"/>
      <c r="J128" s="47"/>
      <c r="K128" s="45"/>
      <c r="L128" s="32"/>
      <c r="M128" s="33"/>
      <c r="N128" s="33"/>
      <c r="O128" s="28"/>
      <c r="P128" s="45"/>
      <c r="Q128" s="45"/>
      <c r="R128" s="28"/>
      <c r="S128" s="48"/>
      <c r="T128" s="48"/>
      <c r="U128" s="48"/>
      <c r="V128" s="48"/>
      <c r="W128" s="48"/>
      <c r="X128" s="48"/>
      <c r="Y128" s="48"/>
      <c r="Z128" s="48"/>
    </row>
    <row r="129" spans="1:29" ht="18.75" customHeight="1">
      <c r="A129" s="44"/>
      <c r="B129" s="28"/>
      <c r="C129" s="45"/>
      <c r="D129" s="45"/>
      <c r="E129" s="45"/>
      <c r="F129" s="45"/>
      <c r="G129" s="28"/>
      <c r="H129" s="28"/>
      <c r="I129" s="47"/>
      <c r="J129" s="47"/>
      <c r="K129" s="45"/>
      <c r="L129" s="32"/>
      <c r="M129" s="33"/>
      <c r="N129" s="33"/>
      <c r="O129" s="28"/>
      <c r="P129" s="45"/>
      <c r="Q129" s="45"/>
      <c r="R129" s="28"/>
      <c r="S129" s="48"/>
      <c r="T129" s="48"/>
      <c r="U129" s="48"/>
      <c r="V129" s="48"/>
      <c r="W129" s="48"/>
      <c r="X129" s="48"/>
      <c r="Y129" s="48"/>
      <c r="Z129" s="48"/>
    </row>
    <row r="130" spans="1:29" ht="18.75" customHeight="1">
      <c r="A130" s="44"/>
      <c r="B130" s="28"/>
      <c r="C130" s="45"/>
      <c r="D130" s="45"/>
      <c r="E130" s="45"/>
      <c r="F130" s="45"/>
      <c r="G130" s="28"/>
      <c r="H130" s="28"/>
      <c r="I130" s="47"/>
      <c r="J130" s="47"/>
      <c r="K130" s="45"/>
      <c r="L130" s="32"/>
      <c r="M130" s="33"/>
      <c r="N130" s="33"/>
      <c r="O130" s="28"/>
      <c r="P130" s="45"/>
      <c r="Q130" s="45"/>
      <c r="R130" s="28"/>
      <c r="S130" s="48"/>
      <c r="T130" s="48"/>
      <c r="U130" s="48"/>
      <c r="V130" s="48"/>
      <c r="W130" s="48"/>
      <c r="X130" s="48"/>
      <c r="Y130" s="48"/>
      <c r="Z130" s="48"/>
    </row>
    <row r="131" spans="1:29" ht="18.75" customHeight="1">
      <c r="A131" s="44"/>
      <c r="B131" s="28"/>
      <c r="C131" s="45"/>
      <c r="D131" s="45"/>
      <c r="E131" s="45"/>
      <c r="F131" s="45"/>
      <c r="G131" s="28"/>
      <c r="H131" s="28"/>
      <c r="I131" s="47"/>
      <c r="J131" s="47"/>
      <c r="K131" s="45"/>
      <c r="L131" s="32"/>
      <c r="M131" s="33"/>
      <c r="N131" s="33"/>
      <c r="O131" s="28"/>
      <c r="P131" s="45"/>
      <c r="Q131" s="45"/>
      <c r="R131" s="28"/>
      <c r="S131" s="48"/>
      <c r="T131" s="48"/>
      <c r="U131" s="48"/>
      <c r="V131" s="48"/>
      <c r="W131" s="48"/>
      <c r="X131" s="48"/>
      <c r="Y131" s="48"/>
      <c r="Z131" s="48"/>
    </row>
    <row r="132" spans="1:29" ht="18.75" customHeight="1">
      <c r="A132" s="44"/>
      <c r="B132" s="28"/>
      <c r="C132" s="45"/>
      <c r="D132" s="45"/>
      <c r="E132" s="45"/>
      <c r="F132" s="45"/>
      <c r="G132" s="28"/>
      <c r="H132" s="28"/>
      <c r="I132" s="47"/>
      <c r="J132" s="47"/>
      <c r="K132" s="45"/>
      <c r="L132" s="32"/>
      <c r="M132" s="33"/>
      <c r="N132" s="33"/>
      <c r="O132" s="28"/>
      <c r="P132" s="45"/>
      <c r="Q132" s="45"/>
      <c r="R132" s="28"/>
      <c r="S132" s="48"/>
      <c r="T132" s="48"/>
      <c r="U132" s="48"/>
      <c r="V132" s="48"/>
      <c r="W132" s="48"/>
      <c r="X132" s="48"/>
      <c r="Y132" s="48"/>
      <c r="Z132" s="48"/>
    </row>
    <row r="133" spans="1:29" ht="18.75" customHeight="1">
      <c r="A133" s="44"/>
      <c r="B133" s="28"/>
      <c r="C133" s="45"/>
      <c r="D133" s="45"/>
      <c r="E133" s="45"/>
      <c r="F133" s="45"/>
      <c r="G133" s="28"/>
      <c r="H133" s="28"/>
      <c r="I133" s="47"/>
      <c r="J133" s="47"/>
      <c r="K133" s="45"/>
      <c r="L133" s="28"/>
      <c r="M133" s="33"/>
      <c r="N133" s="33"/>
      <c r="O133" s="28"/>
      <c r="P133" s="45"/>
      <c r="Q133" s="45"/>
      <c r="R133" s="28"/>
      <c r="S133" s="44"/>
      <c r="T133" s="48"/>
      <c r="U133" s="48"/>
      <c r="V133" s="48"/>
      <c r="W133" s="48"/>
      <c r="X133" s="48"/>
      <c r="Y133" s="48"/>
      <c r="Z133" s="48"/>
    </row>
    <row r="134" spans="1:29" ht="18.75" customHeight="1">
      <c r="A134" s="44"/>
      <c r="B134" s="28"/>
      <c r="C134" s="45"/>
      <c r="D134" s="45"/>
      <c r="E134" s="45"/>
      <c r="F134" s="45"/>
      <c r="G134" s="28"/>
      <c r="H134" s="28"/>
      <c r="I134" s="47"/>
      <c r="J134" s="47"/>
      <c r="K134" s="45"/>
      <c r="L134" s="32"/>
      <c r="M134" s="28"/>
      <c r="N134" s="33"/>
      <c r="O134" s="28"/>
      <c r="P134" s="45"/>
      <c r="Q134" s="45"/>
      <c r="R134" s="28"/>
      <c r="S134" s="44"/>
      <c r="T134" s="48"/>
      <c r="U134" s="48"/>
      <c r="V134" s="48"/>
      <c r="W134" s="48"/>
      <c r="X134" s="48"/>
      <c r="Y134" s="48"/>
      <c r="Z134" s="48"/>
    </row>
    <row r="135" spans="1:29" ht="18.75" customHeight="1">
      <c r="A135" s="44"/>
      <c r="B135" s="28"/>
      <c r="C135" s="45"/>
      <c r="D135" s="45"/>
      <c r="E135" s="45"/>
      <c r="F135" s="45"/>
      <c r="G135" s="28"/>
      <c r="H135" s="28"/>
      <c r="I135" s="47"/>
      <c r="J135" s="47"/>
      <c r="K135" s="45"/>
      <c r="L135" s="32"/>
      <c r="M135" s="28"/>
      <c r="N135" s="33"/>
      <c r="O135" s="28"/>
      <c r="P135" s="45"/>
      <c r="Q135" s="45"/>
      <c r="R135" s="28"/>
      <c r="S135" s="44"/>
      <c r="T135" s="48"/>
      <c r="U135" s="48"/>
      <c r="V135" s="48"/>
      <c r="W135" s="48"/>
      <c r="X135" s="48"/>
      <c r="Y135" s="48"/>
      <c r="Z135" s="48"/>
    </row>
    <row r="136" spans="1:29" ht="18.75" customHeight="1">
      <c r="A136" s="44"/>
      <c r="B136" s="28"/>
      <c r="C136" s="45"/>
      <c r="D136" s="45"/>
      <c r="E136" s="45"/>
      <c r="F136" s="45"/>
      <c r="G136" s="28"/>
      <c r="H136" s="28"/>
      <c r="I136" s="47"/>
      <c r="J136" s="47"/>
      <c r="K136" s="45"/>
      <c r="L136" s="28"/>
      <c r="M136" s="28"/>
      <c r="N136" s="33"/>
      <c r="O136" s="28"/>
      <c r="P136" s="45"/>
      <c r="Q136" s="45"/>
      <c r="R136" s="28"/>
      <c r="S136" s="44"/>
      <c r="T136" s="48"/>
      <c r="U136" s="48"/>
      <c r="V136" s="48"/>
      <c r="W136" s="48"/>
      <c r="X136" s="48"/>
      <c r="Y136" s="48"/>
      <c r="Z136" s="48"/>
    </row>
    <row r="137" spans="1:29" ht="18.75" customHeight="1">
      <c r="A137" s="44"/>
      <c r="B137" s="28"/>
      <c r="C137" s="45"/>
      <c r="D137" s="45"/>
      <c r="E137" s="45"/>
      <c r="F137" s="45"/>
      <c r="G137" s="28"/>
      <c r="H137" s="28"/>
      <c r="I137" s="47"/>
      <c r="J137" s="47"/>
      <c r="K137" s="45"/>
      <c r="L137" s="28"/>
      <c r="M137" s="28"/>
      <c r="N137" s="33"/>
      <c r="O137" s="28"/>
      <c r="P137" s="45"/>
      <c r="Q137" s="45"/>
      <c r="R137" s="28"/>
      <c r="S137" s="44"/>
      <c r="T137" s="48"/>
      <c r="U137" s="48"/>
      <c r="V137" s="48"/>
      <c r="W137" s="48"/>
      <c r="X137" s="48"/>
      <c r="Y137" s="48"/>
      <c r="Z137" s="48"/>
      <c r="AC137"/>
    </row>
    <row r="138" spans="1:29" ht="17.100000000000001" customHeight="1">
      <c r="A138" s="44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28"/>
      <c r="M138" s="28"/>
      <c r="N138" s="33"/>
      <c r="O138" s="28"/>
      <c r="P138" s="45"/>
      <c r="Q138" s="45"/>
      <c r="R138" s="28"/>
      <c r="S138" s="44"/>
      <c r="T138" s="48"/>
      <c r="U138" s="48"/>
      <c r="V138" s="48"/>
      <c r="W138" s="48"/>
      <c r="X138" s="48"/>
      <c r="Y138" s="48"/>
      <c r="Z138" s="48"/>
    </row>
    <row r="139" spans="1:29" ht="18" customHeight="1">
      <c r="A139" s="44"/>
      <c r="B139" s="45"/>
      <c r="C139" s="45"/>
      <c r="D139" s="45"/>
      <c r="E139" s="28"/>
      <c r="F139" s="28"/>
      <c r="G139" s="45"/>
      <c r="H139" s="45"/>
      <c r="I139" s="45"/>
      <c r="J139" s="45"/>
      <c r="K139" s="45"/>
      <c r="L139" s="28"/>
      <c r="M139" s="28"/>
      <c r="N139" s="28"/>
      <c r="O139" s="28"/>
      <c r="P139" s="45"/>
      <c r="Q139" s="45"/>
      <c r="R139" s="28"/>
      <c r="S139" s="44"/>
      <c r="T139" s="48"/>
      <c r="U139" s="48"/>
      <c r="V139" s="48"/>
      <c r="W139" s="48"/>
      <c r="X139" s="48"/>
      <c r="Y139" s="48"/>
      <c r="Z139" s="48"/>
      <c r="AB139"/>
    </row>
    <row r="140" spans="1:29" ht="18.75" customHeight="1">
      <c r="A140" s="44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28"/>
      <c r="M140" s="28"/>
      <c r="N140" s="28"/>
      <c r="O140" s="28"/>
      <c r="P140" s="45"/>
      <c r="Q140" s="45"/>
      <c r="R140" s="28"/>
      <c r="S140" s="44"/>
      <c r="T140" s="48"/>
      <c r="U140" s="48"/>
      <c r="V140" s="48"/>
      <c r="W140" s="48"/>
      <c r="X140" s="48"/>
      <c r="Y140" s="48"/>
      <c r="Z140" s="48"/>
    </row>
    <row r="141" spans="1:29" ht="18.75" customHeight="1">
      <c r="A141" s="44"/>
      <c r="B141" s="45"/>
      <c r="C141" s="45"/>
      <c r="D141" s="45"/>
      <c r="E141" s="45"/>
      <c r="F141" s="45"/>
      <c r="G141" s="45"/>
      <c r="H141" s="45"/>
      <c r="I141" s="45"/>
      <c r="J141" s="45"/>
      <c r="K141" s="46"/>
      <c r="L141" s="34"/>
      <c r="M141" s="19"/>
      <c r="N141" s="19"/>
      <c r="O141" s="19"/>
      <c r="P141" s="19"/>
      <c r="Q141" s="19"/>
      <c r="R141" s="19"/>
      <c r="S141" s="44"/>
      <c r="T141" s="48"/>
      <c r="U141" s="48"/>
      <c r="V141" s="48"/>
      <c r="W141" s="48"/>
      <c r="X141" s="48"/>
      <c r="Y141" s="48"/>
      <c r="Z141" s="48"/>
    </row>
    <row r="142" spans="1:29" ht="12.75" customHeight="1">
      <c r="A142" s="44"/>
      <c r="B142" s="45"/>
      <c r="C142" s="45"/>
      <c r="D142" s="45"/>
      <c r="E142" s="45"/>
      <c r="F142" s="45"/>
      <c r="G142" s="45"/>
      <c r="H142" s="45"/>
      <c r="I142" s="45"/>
      <c r="J142" s="45"/>
      <c r="K142" s="56"/>
      <c r="L142" s="34"/>
      <c r="M142" s="19"/>
      <c r="N142" s="19"/>
      <c r="O142" s="19"/>
      <c r="P142" s="19"/>
      <c r="Q142" s="19"/>
      <c r="R142" s="19"/>
      <c r="S142" s="44"/>
      <c r="T142" s="48"/>
      <c r="U142" s="48"/>
      <c r="V142" s="48"/>
      <c r="W142" s="48"/>
      <c r="X142" s="48"/>
      <c r="Y142" s="48"/>
      <c r="Z142" s="48"/>
    </row>
    <row r="143" spans="1:29" ht="12" customHeight="1">
      <c r="A143" s="44"/>
      <c r="B143" s="45"/>
      <c r="C143" s="45"/>
      <c r="D143" s="45"/>
      <c r="E143" s="45"/>
      <c r="F143" s="45"/>
      <c r="G143" s="45"/>
      <c r="H143" s="45"/>
      <c r="I143" s="45"/>
      <c r="J143" s="45"/>
      <c r="K143" s="56"/>
      <c r="L143" s="34"/>
      <c r="M143" s="19"/>
      <c r="N143" s="19"/>
      <c r="O143" s="19"/>
      <c r="P143" s="19"/>
      <c r="Q143" s="19"/>
      <c r="R143" s="19"/>
      <c r="S143" s="44"/>
      <c r="T143" s="48"/>
      <c r="U143" s="48"/>
      <c r="V143" s="48"/>
      <c r="W143" s="48"/>
      <c r="X143" s="48"/>
      <c r="Y143" s="48"/>
      <c r="Z143" s="48"/>
    </row>
    <row r="144" spans="1:29" ht="18.75" customHeight="1">
      <c r="A144" s="44"/>
      <c r="B144" s="45"/>
      <c r="C144" s="45"/>
      <c r="D144" s="45"/>
      <c r="E144" s="45"/>
      <c r="F144" s="45"/>
      <c r="G144" s="45"/>
      <c r="H144" s="45"/>
      <c r="I144" s="45"/>
      <c r="J144" s="45"/>
      <c r="K144" s="56"/>
      <c r="L144" s="19"/>
      <c r="M144" s="19"/>
      <c r="N144" s="19"/>
      <c r="O144" s="19"/>
      <c r="P144" s="19"/>
      <c r="Q144" s="19"/>
      <c r="R144" s="19"/>
      <c r="S144" s="44"/>
      <c r="T144" s="48"/>
      <c r="U144" s="48"/>
      <c r="V144" s="48"/>
      <c r="W144" s="48"/>
      <c r="X144" s="48"/>
      <c r="Y144" s="48"/>
      <c r="Z144" s="48"/>
    </row>
    <row r="145" spans="1:29" ht="18.75" customHeight="1">
      <c r="A145" s="44"/>
      <c r="B145" s="45"/>
      <c r="C145" s="45"/>
      <c r="D145" s="45"/>
      <c r="E145" s="45"/>
      <c r="F145" s="45"/>
      <c r="G145" s="45"/>
      <c r="H145" s="45"/>
      <c r="I145" s="45"/>
      <c r="J145" s="45"/>
      <c r="K145" s="56"/>
      <c r="L145" s="19"/>
      <c r="M145" s="19"/>
      <c r="N145" s="19"/>
      <c r="O145" s="19"/>
      <c r="P145" s="19"/>
      <c r="Q145" s="19"/>
      <c r="R145" s="19"/>
      <c r="S145" s="44"/>
      <c r="T145" s="48"/>
      <c r="U145" s="48"/>
      <c r="V145" s="48"/>
      <c r="W145" s="48"/>
      <c r="X145" s="48"/>
      <c r="Y145" s="48"/>
      <c r="Z145" s="48"/>
      <c r="AC145"/>
    </row>
    <row r="146" spans="1:29" ht="13.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35"/>
      <c r="X146" s="53"/>
      <c r="Y146" s="53"/>
      <c r="Z146" s="53"/>
    </row>
    <row r="147" spans="1:29" ht="13.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35"/>
      <c r="X147" s="53"/>
      <c r="Y147" s="53"/>
      <c r="Z147" s="53"/>
    </row>
    <row r="148" spans="1:29" ht="13.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35"/>
      <c r="X148" s="53"/>
      <c r="Y148" s="53"/>
      <c r="Z148" s="53"/>
    </row>
    <row r="149" spans="1:29" ht="18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8"/>
      <c r="T149" s="48"/>
      <c r="U149" s="48"/>
      <c r="V149" s="48"/>
      <c r="W149" s="48"/>
      <c r="X149" s="48"/>
      <c r="Y149" s="48"/>
      <c r="Z149" s="48"/>
    </row>
    <row r="150" spans="1:29" ht="18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54"/>
      <c r="L150" s="54"/>
      <c r="M150" s="30"/>
      <c r="N150" s="28"/>
      <c r="O150" s="45"/>
      <c r="P150" s="45"/>
      <c r="Q150" s="45"/>
      <c r="R150" s="45"/>
      <c r="S150" s="48"/>
      <c r="T150" s="48"/>
      <c r="U150" s="48"/>
      <c r="V150" s="48"/>
      <c r="W150" s="48"/>
      <c r="X150" s="48"/>
      <c r="Y150" s="48"/>
      <c r="Z150" s="48"/>
    </row>
    <row r="151" spans="1:29" ht="18.75" customHeight="1">
      <c r="A151" s="44"/>
      <c r="B151" s="28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8"/>
      <c r="T151" s="48"/>
      <c r="U151" s="48"/>
      <c r="V151" s="48"/>
      <c r="W151" s="48"/>
      <c r="X151" s="48"/>
      <c r="Y151" s="48"/>
      <c r="Z151" s="48"/>
    </row>
    <row r="152" spans="1:29" ht="18.75" customHeight="1">
      <c r="A152" s="44"/>
      <c r="B152" s="31"/>
      <c r="C152" s="55"/>
      <c r="D152" s="55"/>
      <c r="E152" s="45"/>
      <c r="F152" s="45"/>
      <c r="G152" s="55"/>
      <c r="H152" s="55"/>
      <c r="I152" s="49"/>
      <c r="J152" s="49"/>
      <c r="K152" s="47"/>
      <c r="L152" s="47"/>
      <c r="M152" s="50"/>
      <c r="N152" s="45"/>
      <c r="O152" s="45"/>
      <c r="P152" s="45"/>
      <c r="Q152" s="45"/>
      <c r="R152" s="45"/>
      <c r="S152" s="48"/>
      <c r="T152" s="48"/>
      <c r="U152" s="48"/>
      <c r="V152" s="48"/>
      <c r="W152" s="48"/>
      <c r="X152" s="48"/>
      <c r="Y152" s="48"/>
      <c r="Z152" s="48"/>
      <c r="AB152"/>
    </row>
    <row r="153" spans="1:29" ht="18.75" customHeight="1">
      <c r="A153" s="44"/>
      <c r="B153" s="28"/>
      <c r="C153" s="55"/>
      <c r="D153" s="55"/>
      <c r="E153" s="45"/>
      <c r="F153" s="45"/>
      <c r="G153" s="51"/>
      <c r="H153" s="51"/>
      <c r="I153" s="49"/>
      <c r="J153" s="49"/>
      <c r="K153" s="47"/>
      <c r="L153" s="47"/>
      <c r="M153" s="50"/>
      <c r="N153" s="45"/>
      <c r="O153" s="45"/>
      <c r="P153" s="45"/>
      <c r="Q153" s="45"/>
      <c r="R153" s="45"/>
      <c r="S153" s="48"/>
      <c r="T153" s="48"/>
      <c r="U153" s="48"/>
      <c r="V153" s="48"/>
      <c r="W153" s="48"/>
      <c r="X153" s="48"/>
      <c r="Y153" s="48"/>
      <c r="Z153" s="48"/>
    </row>
    <row r="154" spans="1:29" ht="18.75" customHeight="1">
      <c r="A154" s="44"/>
      <c r="B154" s="28"/>
      <c r="C154" s="55"/>
      <c r="D154" s="55"/>
      <c r="E154" s="45"/>
      <c r="F154" s="45"/>
      <c r="G154" s="51"/>
      <c r="H154" s="51"/>
      <c r="I154" s="49"/>
      <c r="J154" s="49"/>
      <c r="K154" s="47"/>
      <c r="L154" s="47"/>
      <c r="M154" s="45"/>
      <c r="N154" s="45"/>
      <c r="O154" s="45"/>
      <c r="P154" s="45"/>
      <c r="Q154" s="45"/>
      <c r="R154" s="45"/>
      <c r="S154" s="48"/>
      <c r="T154" s="48"/>
      <c r="U154" s="48"/>
      <c r="V154" s="48"/>
      <c r="W154" s="48"/>
      <c r="X154" s="48"/>
      <c r="Y154" s="48"/>
      <c r="Z154" s="48"/>
    </row>
    <row r="155" spans="1:29" ht="18.75" customHeight="1">
      <c r="A155" s="44"/>
      <c r="B155" s="28"/>
      <c r="C155" s="45"/>
      <c r="D155" s="45"/>
      <c r="E155" s="45"/>
      <c r="F155" s="45"/>
      <c r="G155" s="28"/>
      <c r="H155" s="28"/>
      <c r="I155" s="45"/>
      <c r="J155" s="45"/>
      <c r="K155" s="46"/>
      <c r="L155" s="28"/>
      <c r="M155" s="28"/>
      <c r="N155" s="28"/>
      <c r="O155" s="28"/>
      <c r="P155" s="45"/>
      <c r="Q155" s="45"/>
      <c r="R155" s="32"/>
      <c r="S155" s="48"/>
      <c r="T155" s="48"/>
      <c r="U155" s="48"/>
      <c r="V155" s="48"/>
      <c r="W155" s="48"/>
      <c r="X155" s="48"/>
      <c r="Y155" s="48"/>
      <c r="Z155" s="48"/>
    </row>
    <row r="156" spans="1:29" ht="18.75" customHeight="1">
      <c r="A156" s="44"/>
      <c r="B156" s="28"/>
      <c r="C156" s="45"/>
      <c r="D156" s="45"/>
      <c r="E156" s="45"/>
      <c r="F156" s="45"/>
      <c r="G156" s="28"/>
      <c r="H156" s="28"/>
      <c r="I156" s="47"/>
      <c r="J156" s="47"/>
      <c r="K156" s="45"/>
      <c r="L156" s="36"/>
      <c r="M156" s="33"/>
      <c r="N156" s="33"/>
      <c r="O156" s="28"/>
      <c r="P156" s="45"/>
      <c r="Q156" s="45"/>
      <c r="R156" s="28"/>
      <c r="S156" s="48"/>
      <c r="T156" s="48"/>
      <c r="U156" s="48"/>
      <c r="V156" s="48"/>
      <c r="W156" s="48"/>
      <c r="X156" s="48"/>
      <c r="Y156" s="48"/>
      <c r="Z156" s="48"/>
    </row>
    <row r="157" spans="1:29" ht="18.75" customHeight="1">
      <c r="A157" s="44"/>
      <c r="B157" s="28"/>
      <c r="C157" s="45"/>
      <c r="D157" s="45"/>
      <c r="E157" s="45"/>
      <c r="F157" s="45"/>
      <c r="G157" s="28"/>
      <c r="H157" s="28"/>
      <c r="I157" s="47"/>
      <c r="J157" s="47"/>
      <c r="K157" s="45"/>
      <c r="L157" s="32"/>
      <c r="M157" s="28"/>
      <c r="N157" s="33"/>
      <c r="O157" s="28"/>
      <c r="P157" s="45"/>
      <c r="Q157" s="45"/>
      <c r="R157" s="28"/>
      <c r="S157" s="48"/>
      <c r="T157" s="48"/>
      <c r="U157" s="48"/>
      <c r="V157" s="48"/>
      <c r="W157" s="48"/>
      <c r="X157" s="48"/>
      <c r="Y157" s="48"/>
      <c r="Z157" s="48"/>
      <c r="AB157"/>
    </row>
    <row r="158" spans="1:29" ht="18.75" customHeight="1">
      <c r="A158" s="44"/>
      <c r="B158" s="28"/>
      <c r="C158" s="45"/>
      <c r="D158" s="45"/>
      <c r="E158" s="45"/>
      <c r="F158" s="45"/>
      <c r="G158" s="28"/>
      <c r="H158" s="28"/>
      <c r="I158" s="47"/>
      <c r="J158" s="47"/>
      <c r="K158" s="45"/>
      <c r="L158" s="32"/>
      <c r="M158" s="28"/>
      <c r="N158" s="33"/>
      <c r="O158" s="28"/>
      <c r="P158" s="45"/>
      <c r="Q158" s="45"/>
      <c r="R158" s="28"/>
      <c r="S158" s="48"/>
      <c r="T158" s="48"/>
      <c r="U158" s="48"/>
      <c r="V158" s="48"/>
      <c r="W158" s="48"/>
      <c r="X158" s="48"/>
      <c r="Y158" s="48"/>
      <c r="Z158" s="48"/>
    </row>
    <row r="159" spans="1:29" ht="18.75" customHeight="1">
      <c r="A159" s="44"/>
      <c r="B159" s="28"/>
      <c r="C159" s="45"/>
      <c r="D159" s="45"/>
      <c r="E159" s="45"/>
      <c r="F159" s="45"/>
      <c r="G159" s="28"/>
      <c r="H159" s="28"/>
      <c r="I159" s="47"/>
      <c r="J159" s="47"/>
      <c r="K159" s="45"/>
      <c r="L159" s="32"/>
      <c r="M159" s="28"/>
      <c r="N159" s="33"/>
      <c r="O159" s="28"/>
      <c r="P159" s="45"/>
      <c r="Q159" s="45"/>
      <c r="R159" s="37"/>
      <c r="S159" s="48"/>
      <c r="T159" s="48"/>
      <c r="U159" s="48"/>
      <c r="V159" s="48"/>
      <c r="W159" s="48"/>
      <c r="X159" s="48"/>
      <c r="Y159" s="48"/>
      <c r="Z159" s="48"/>
    </row>
    <row r="160" spans="1:29" ht="18.75" customHeight="1">
      <c r="A160" s="44"/>
      <c r="B160" s="28"/>
      <c r="C160" s="45"/>
      <c r="D160" s="45"/>
      <c r="E160" s="45"/>
      <c r="F160" s="45"/>
      <c r="G160" s="28"/>
      <c r="H160" s="28"/>
      <c r="I160" s="47"/>
      <c r="J160" s="47"/>
      <c r="K160" s="45"/>
      <c r="L160" s="32"/>
      <c r="M160" s="28"/>
      <c r="N160" s="33"/>
      <c r="O160" s="28"/>
      <c r="P160" s="45"/>
      <c r="Q160" s="45"/>
      <c r="R160" s="28"/>
      <c r="S160" s="48"/>
      <c r="T160" s="48"/>
      <c r="U160" s="48"/>
      <c r="V160" s="48"/>
      <c r="W160" s="48"/>
      <c r="X160" s="48"/>
      <c r="Y160" s="48"/>
      <c r="Z160" s="48"/>
    </row>
    <row r="161" spans="1:28" ht="18.75" customHeight="1">
      <c r="A161" s="44"/>
      <c r="B161" s="28"/>
      <c r="C161" s="45"/>
      <c r="D161" s="45"/>
      <c r="E161" s="45"/>
      <c r="F161" s="45"/>
      <c r="G161" s="28"/>
      <c r="H161" s="28"/>
      <c r="I161" s="47"/>
      <c r="J161" s="47"/>
      <c r="K161" s="45"/>
      <c r="L161" s="32"/>
      <c r="M161" s="28"/>
      <c r="N161" s="33"/>
      <c r="O161" s="28"/>
      <c r="P161" s="45"/>
      <c r="Q161" s="45"/>
      <c r="R161" s="28"/>
      <c r="S161" s="48"/>
      <c r="T161" s="48"/>
      <c r="U161" s="48"/>
      <c r="V161" s="48"/>
      <c r="W161" s="48"/>
      <c r="X161" s="48"/>
      <c r="Y161" s="48"/>
      <c r="Z161" s="48"/>
    </row>
    <row r="162" spans="1:28" ht="18.75" customHeight="1">
      <c r="A162" s="44"/>
      <c r="B162" s="28"/>
      <c r="C162" s="45"/>
      <c r="D162" s="45"/>
      <c r="E162" s="45"/>
      <c r="F162" s="45"/>
      <c r="G162" s="28"/>
      <c r="H162" s="28"/>
      <c r="I162" s="47"/>
      <c r="J162" s="47"/>
      <c r="K162" s="45"/>
      <c r="L162" s="28"/>
      <c r="M162" s="28"/>
      <c r="N162" s="33"/>
      <c r="O162" s="28"/>
      <c r="P162" s="45"/>
      <c r="Q162" s="45"/>
      <c r="R162" s="28"/>
      <c r="S162" s="44"/>
      <c r="T162" s="48"/>
      <c r="U162" s="48"/>
      <c r="V162" s="48"/>
      <c r="W162" s="48"/>
      <c r="X162" s="48"/>
      <c r="Y162" s="48"/>
      <c r="Z162" s="48"/>
    </row>
    <row r="163" spans="1:28" ht="18.75" customHeight="1">
      <c r="A163" s="44"/>
      <c r="B163" s="28"/>
      <c r="C163" s="45"/>
      <c r="D163" s="45"/>
      <c r="E163" s="45"/>
      <c r="F163" s="45"/>
      <c r="G163" s="28"/>
      <c r="H163" s="28"/>
      <c r="I163" s="47"/>
      <c r="J163" s="47"/>
      <c r="K163" s="45"/>
      <c r="L163" s="32"/>
      <c r="M163" s="28"/>
      <c r="N163" s="33"/>
      <c r="O163" s="28"/>
      <c r="P163" s="45"/>
      <c r="Q163" s="45"/>
      <c r="R163" s="28"/>
      <c r="S163" s="44"/>
      <c r="T163" s="48"/>
      <c r="U163" s="48"/>
      <c r="V163" s="48"/>
      <c r="W163" s="48"/>
      <c r="X163" s="48"/>
      <c r="Y163" s="48"/>
      <c r="Z163" s="48"/>
    </row>
    <row r="164" spans="1:28" ht="18.75" customHeight="1">
      <c r="A164" s="44"/>
      <c r="B164" s="28"/>
      <c r="C164" s="45"/>
      <c r="D164" s="45"/>
      <c r="E164" s="45"/>
      <c r="F164" s="45"/>
      <c r="G164" s="28"/>
      <c r="H164" s="28"/>
      <c r="I164" s="47"/>
      <c r="J164" s="47"/>
      <c r="K164" s="45"/>
      <c r="L164" s="32"/>
      <c r="M164" s="28"/>
      <c r="N164" s="33"/>
      <c r="O164" s="28"/>
      <c r="P164" s="45"/>
      <c r="Q164" s="45"/>
      <c r="R164" s="28"/>
      <c r="S164" s="44"/>
      <c r="T164" s="48"/>
      <c r="U164" s="48"/>
      <c r="V164" s="48"/>
      <c r="W164" s="48"/>
      <c r="X164" s="48"/>
      <c r="Y164" s="48"/>
      <c r="Z164" s="48"/>
    </row>
    <row r="165" spans="1:28" ht="18.75" customHeight="1">
      <c r="A165" s="44"/>
      <c r="B165" s="28"/>
      <c r="C165" s="45"/>
      <c r="D165" s="45"/>
      <c r="E165" s="45"/>
      <c r="F165" s="45"/>
      <c r="G165" s="28"/>
      <c r="H165" s="28"/>
      <c r="I165" s="47"/>
      <c r="J165" s="47"/>
      <c r="K165" s="45"/>
      <c r="L165" s="28"/>
      <c r="M165" s="28"/>
      <c r="N165" s="33"/>
      <c r="O165" s="28"/>
      <c r="P165" s="45"/>
      <c r="Q165" s="45"/>
      <c r="R165" s="28"/>
      <c r="S165" s="44"/>
      <c r="T165" s="48"/>
      <c r="U165" s="48"/>
      <c r="V165" s="48"/>
      <c r="W165" s="48"/>
      <c r="X165" s="48"/>
      <c r="Y165" s="48"/>
      <c r="Z165" s="48"/>
    </row>
    <row r="166" spans="1:28" ht="18.75" customHeight="1">
      <c r="A166" s="44"/>
      <c r="B166" s="28"/>
      <c r="C166" s="45"/>
      <c r="D166" s="45"/>
      <c r="E166" s="45"/>
      <c r="F166" s="45"/>
      <c r="G166" s="28"/>
      <c r="H166" s="28"/>
      <c r="I166" s="47"/>
      <c r="J166" s="47"/>
      <c r="K166" s="45"/>
      <c r="L166" s="28"/>
      <c r="M166" s="28"/>
      <c r="N166" s="33"/>
      <c r="O166" s="28"/>
      <c r="P166" s="45"/>
      <c r="Q166" s="45"/>
      <c r="R166" s="28"/>
      <c r="S166" s="44"/>
      <c r="T166" s="48"/>
      <c r="U166" s="48"/>
      <c r="V166" s="48"/>
      <c r="W166" s="48"/>
      <c r="X166" s="48"/>
      <c r="Y166" s="48"/>
      <c r="Z166" s="48"/>
    </row>
    <row r="167" spans="1:28" ht="17.100000000000001" customHeight="1">
      <c r="A167" s="44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28"/>
      <c r="M167" s="28"/>
      <c r="N167" s="33"/>
      <c r="O167" s="28"/>
      <c r="P167" s="45"/>
      <c r="Q167" s="45"/>
      <c r="R167" s="28"/>
      <c r="S167" s="44"/>
      <c r="T167" s="48"/>
      <c r="U167" s="48"/>
      <c r="V167" s="48"/>
      <c r="W167" s="48"/>
      <c r="X167" s="48"/>
      <c r="Y167" s="48"/>
      <c r="Z167" s="48"/>
    </row>
    <row r="168" spans="1:28" ht="18" customHeight="1">
      <c r="A168" s="44"/>
      <c r="B168" s="45"/>
      <c r="C168" s="45"/>
      <c r="D168" s="45"/>
      <c r="E168" s="28"/>
      <c r="F168" s="28"/>
      <c r="G168" s="45"/>
      <c r="H168" s="45"/>
      <c r="I168" s="45"/>
      <c r="J168" s="45"/>
      <c r="K168" s="45"/>
      <c r="L168" s="28"/>
      <c r="M168" s="28"/>
      <c r="N168" s="28"/>
      <c r="O168" s="28"/>
      <c r="P168" s="45"/>
      <c r="Q168" s="45"/>
      <c r="R168" s="28"/>
      <c r="S168" s="44"/>
      <c r="T168" s="48"/>
      <c r="U168" s="48"/>
      <c r="V168" s="48"/>
      <c r="W168" s="48"/>
      <c r="X168" s="48"/>
      <c r="Y168" s="48"/>
      <c r="Z168" s="48"/>
      <c r="AB168"/>
    </row>
    <row r="169" spans="1:28" ht="18.75" customHeight="1">
      <c r="A169" s="44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28"/>
      <c r="M169" s="28"/>
      <c r="N169" s="28"/>
      <c r="O169" s="28"/>
      <c r="P169" s="45"/>
      <c r="Q169" s="45"/>
      <c r="R169" s="28"/>
      <c r="S169" s="44"/>
      <c r="T169" s="48"/>
      <c r="U169" s="48"/>
      <c r="V169" s="48"/>
      <c r="W169" s="48"/>
      <c r="X169" s="48"/>
      <c r="Y169" s="48"/>
      <c r="Z169" s="48"/>
    </row>
    <row r="170" spans="1:28" ht="18.75" customHeight="1">
      <c r="A170" s="44"/>
      <c r="B170" s="45"/>
      <c r="C170" s="45"/>
      <c r="D170" s="45"/>
      <c r="E170" s="45"/>
      <c r="F170" s="45"/>
      <c r="G170" s="45"/>
      <c r="H170" s="45"/>
      <c r="I170" s="45"/>
      <c r="J170" s="45"/>
      <c r="K170" s="46"/>
      <c r="L170" s="34"/>
      <c r="M170" s="19"/>
      <c r="N170" s="19"/>
      <c r="O170" s="19"/>
      <c r="P170" s="19"/>
      <c r="Q170" s="19"/>
      <c r="R170" s="19"/>
      <c r="S170" s="44"/>
      <c r="T170" s="48"/>
      <c r="U170" s="48"/>
      <c r="V170" s="48"/>
      <c r="W170" s="48"/>
      <c r="X170" s="48"/>
      <c r="Y170" s="48"/>
      <c r="Z170" s="48"/>
    </row>
    <row r="171" spans="1:28" ht="12.75" customHeight="1">
      <c r="A171" s="44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34"/>
      <c r="M171" s="19"/>
      <c r="N171" s="19"/>
      <c r="O171" s="19"/>
      <c r="P171" s="19"/>
      <c r="Q171" s="19"/>
      <c r="R171" s="19"/>
      <c r="S171" s="44"/>
      <c r="T171" s="48"/>
      <c r="U171" s="48"/>
      <c r="V171" s="48"/>
      <c r="W171" s="48"/>
      <c r="X171" s="48"/>
      <c r="Y171" s="48"/>
      <c r="Z171" s="48"/>
    </row>
    <row r="172" spans="1:28" ht="12" customHeight="1">
      <c r="A172" s="44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34"/>
      <c r="M172" s="19"/>
      <c r="N172" s="19"/>
      <c r="O172" s="19"/>
      <c r="P172" s="19"/>
      <c r="Q172" s="19"/>
      <c r="R172" s="19"/>
      <c r="S172" s="44"/>
      <c r="T172" s="48"/>
      <c r="U172" s="48"/>
      <c r="V172" s="48"/>
      <c r="W172" s="48"/>
      <c r="X172" s="48"/>
      <c r="Y172" s="48"/>
      <c r="Z172" s="48"/>
    </row>
    <row r="173" spans="1:28" ht="18.75" customHeight="1">
      <c r="A173" s="44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19"/>
      <c r="M173" s="19"/>
      <c r="N173" s="19"/>
      <c r="O173" s="19"/>
      <c r="P173" s="19"/>
      <c r="Q173" s="19"/>
      <c r="R173" s="19"/>
      <c r="S173" s="44"/>
      <c r="T173" s="48"/>
      <c r="U173" s="48"/>
      <c r="V173" s="48"/>
      <c r="W173" s="48"/>
      <c r="X173" s="48"/>
      <c r="Y173" s="48"/>
      <c r="Z173" s="48"/>
    </row>
    <row r="174" spans="1:28" ht="18.75" customHeight="1">
      <c r="A174" s="44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19"/>
      <c r="M174" s="19"/>
      <c r="N174" s="19"/>
      <c r="O174" s="19"/>
      <c r="P174" s="19"/>
      <c r="Q174" s="19"/>
      <c r="R174" s="19"/>
      <c r="S174" s="44"/>
      <c r="T174" s="48"/>
      <c r="U174" s="48"/>
      <c r="V174" s="48"/>
      <c r="W174" s="48"/>
      <c r="X174" s="48"/>
      <c r="Y174" s="48"/>
      <c r="Z174" s="48"/>
    </row>
    <row r="175" spans="1:28" ht="13.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35"/>
      <c r="X175" s="53"/>
      <c r="Y175" s="53"/>
      <c r="Z175" s="53"/>
    </row>
    <row r="176" spans="1:28" ht="13.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35"/>
      <c r="X176" s="53"/>
      <c r="Y176" s="53"/>
      <c r="Z176" s="53"/>
    </row>
    <row r="177" spans="1:29" ht="13.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35"/>
      <c r="X177" s="53"/>
      <c r="Y177" s="53"/>
      <c r="Z177" s="53"/>
    </row>
    <row r="178" spans="1:29" ht="18.75" customHeight="1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8"/>
      <c r="T178" s="48"/>
      <c r="U178" s="48"/>
      <c r="V178" s="48"/>
      <c r="W178" s="48"/>
      <c r="X178" s="48"/>
      <c r="Y178" s="48"/>
      <c r="Z178" s="48"/>
    </row>
    <row r="179" spans="1:29" ht="18.75" customHeight="1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54"/>
      <c r="L179" s="54"/>
      <c r="M179" s="30"/>
      <c r="N179" s="28"/>
      <c r="O179" s="45"/>
      <c r="P179" s="45"/>
      <c r="Q179" s="45"/>
      <c r="R179" s="45"/>
      <c r="S179" s="48"/>
      <c r="T179" s="48"/>
      <c r="U179" s="48"/>
      <c r="V179" s="48"/>
      <c r="W179" s="48"/>
      <c r="X179" s="48"/>
      <c r="Y179" s="48"/>
      <c r="Z179" s="48"/>
    </row>
    <row r="180" spans="1:29" ht="18.75" customHeight="1">
      <c r="A180" s="44"/>
      <c r="B180" s="28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8"/>
      <c r="T180" s="48"/>
      <c r="U180" s="48"/>
      <c r="V180" s="48"/>
      <c r="W180" s="48"/>
      <c r="X180" s="48"/>
      <c r="Y180" s="48"/>
      <c r="Z180" s="48"/>
    </row>
    <row r="181" spans="1:29" ht="18.75" customHeight="1">
      <c r="A181" s="44"/>
      <c r="B181" s="31"/>
      <c r="C181" s="55"/>
      <c r="D181" s="55"/>
      <c r="E181" s="45"/>
      <c r="F181" s="45"/>
      <c r="G181" s="55"/>
      <c r="H181" s="55"/>
      <c r="I181" s="49"/>
      <c r="J181" s="49"/>
      <c r="K181" s="47"/>
      <c r="L181" s="47"/>
      <c r="M181" s="50"/>
      <c r="N181" s="45"/>
      <c r="O181" s="45"/>
      <c r="P181" s="45"/>
      <c r="Q181" s="45"/>
      <c r="R181" s="45"/>
      <c r="S181" s="48"/>
      <c r="T181" s="48"/>
      <c r="U181" s="48"/>
      <c r="V181" s="48"/>
      <c r="W181" s="48"/>
      <c r="X181" s="48"/>
      <c r="Y181" s="48"/>
      <c r="Z181" s="48"/>
      <c r="AB181"/>
      <c r="AC181"/>
    </row>
    <row r="182" spans="1:29" ht="18.75" customHeight="1">
      <c r="A182" s="44"/>
      <c r="B182" s="28"/>
      <c r="C182" s="51"/>
      <c r="D182" s="51"/>
      <c r="E182" s="45"/>
      <c r="F182" s="45"/>
      <c r="G182" s="51"/>
      <c r="H182" s="51"/>
      <c r="I182" s="49"/>
      <c r="J182" s="49"/>
      <c r="K182" s="47"/>
      <c r="L182" s="47"/>
      <c r="M182" s="50"/>
      <c r="N182" s="45"/>
      <c r="O182" s="45"/>
      <c r="P182" s="45"/>
      <c r="Q182" s="45"/>
      <c r="R182" s="45"/>
      <c r="S182" s="48"/>
      <c r="T182" s="48"/>
      <c r="U182" s="48"/>
      <c r="V182" s="48"/>
      <c r="W182" s="48"/>
      <c r="X182" s="48"/>
      <c r="Y182" s="48"/>
      <c r="Z182" s="48"/>
    </row>
    <row r="183" spans="1:29" ht="18.75" customHeight="1">
      <c r="A183" s="44"/>
      <c r="B183" s="28"/>
      <c r="C183" s="51"/>
      <c r="D183" s="51"/>
      <c r="E183" s="45"/>
      <c r="F183" s="45"/>
      <c r="G183" s="51"/>
      <c r="H183" s="51"/>
      <c r="I183" s="49"/>
      <c r="J183" s="49"/>
      <c r="K183" s="47"/>
      <c r="L183" s="47"/>
      <c r="M183" s="45"/>
      <c r="N183" s="45"/>
      <c r="O183" s="45"/>
      <c r="P183" s="45"/>
      <c r="Q183" s="45"/>
      <c r="R183" s="45"/>
      <c r="S183" s="48"/>
      <c r="T183" s="48"/>
      <c r="U183" s="48"/>
      <c r="V183" s="48"/>
      <c r="W183" s="48"/>
      <c r="X183" s="48"/>
      <c r="Y183" s="48"/>
      <c r="Z183" s="48"/>
    </row>
    <row r="184" spans="1:29" ht="18.75" customHeight="1">
      <c r="A184" s="44"/>
      <c r="B184" s="28"/>
      <c r="C184" s="45"/>
      <c r="D184" s="45"/>
      <c r="E184" s="45"/>
      <c r="F184" s="45"/>
      <c r="G184" s="28"/>
      <c r="H184" s="28"/>
      <c r="I184" s="45"/>
      <c r="J184" s="45"/>
      <c r="K184" s="46"/>
      <c r="L184" s="28"/>
      <c r="M184" s="28"/>
      <c r="N184" s="28"/>
      <c r="O184" s="28"/>
      <c r="P184" s="45"/>
      <c r="Q184" s="45"/>
      <c r="R184" s="32"/>
      <c r="S184" s="48"/>
      <c r="T184" s="48"/>
      <c r="U184" s="48"/>
      <c r="V184" s="48"/>
      <c r="W184" s="48"/>
      <c r="X184" s="48"/>
      <c r="Y184" s="48"/>
      <c r="Z184" s="48"/>
      <c r="AA184"/>
    </row>
    <row r="185" spans="1:29" ht="18.75" customHeight="1">
      <c r="A185" s="44"/>
      <c r="B185" s="28"/>
      <c r="C185" s="45"/>
      <c r="D185" s="45"/>
      <c r="E185" s="45"/>
      <c r="F185" s="45"/>
      <c r="G185" s="28"/>
      <c r="H185" s="28"/>
      <c r="I185" s="47"/>
      <c r="J185" s="47"/>
      <c r="K185" s="45"/>
      <c r="L185" s="32"/>
      <c r="M185" s="33"/>
      <c r="N185" s="33"/>
      <c r="O185" s="28"/>
      <c r="P185" s="45"/>
      <c r="Q185" s="45"/>
      <c r="R185" s="28"/>
      <c r="S185" s="48"/>
      <c r="T185" s="48"/>
      <c r="U185" s="48"/>
      <c r="V185" s="48"/>
      <c r="W185" s="48"/>
      <c r="X185" s="48"/>
      <c r="Y185" s="48"/>
      <c r="Z185" s="48"/>
    </row>
    <row r="186" spans="1:29" ht="18.75" customHeight="1">
      <c r="A186" s="44"/>
      <c r="B186" s="28"/>
      <c r="C186" s="45"/>
      <c r="D186" s="45"/>
      <c r="E186" s="45"/>
      <c r="F186" s="45"/>
      <c r="G186" s="28"/>
      <c r="H186" s="28"/>
      <c r="I186" s="47"/>
      <c r="J186" s="47"/>
      <c r="K186" s="45"/>
      <c r="L186" s="32"/>
      <c r="M186" s="33"/>
      <c r="N186" s="33"/>
      <c r="O186" s="28"/>
      <c r="P186" s="45"/>
      <c r="Q186" s="45"/>
      <c r="R186" s="28"/>
      <c r="S186" s="48"/>
      <c r="T186" s="48"/>
      <c r="U186" s="48"/>
      <c r="V186" s="48"/>
      <c r="W186" s="48"/>
      <c r="X186" s="48"/>
      <c r="Y186" s="48"/>
      <c r="Z186" s="48"/>
    </row>
    <row r="187" spans="1:29" ht="18.75" customHeight="1">
      <c r="A187" s="44"/>
      <c r="B187" s="28"/>
      <c r="C187" s="45"/>
      <c r="D187" s="45"/>
      <c r="E187" s="45"/>
      <c r="F187" s="45"/>
      <c r="G187" s="28"/>
      <c r="H187" s="28"/>
      <c r="I187" s="47"/>
      <c r="J187" s="47"/>
      <c r="K187" s="45"/>
      <c r="L187" s="32"/>
      <c r="M187" s="33"/>
      <c r="N187" s="33"/>
      <c r="O187" s="28"/>
      <c r="P187" s="45"/>
      <c r="Q187" s="45"/>
      <c r="R187" s="28"/>
      <c r="S187" s="48"/>
      <c r="T187" s="48"/>
      <c r="U187" s="48"/>
      <c r="V187" s="48"/>
      <c r="W187" s="48"/>
      <c r="X187" s="48"/>
      <c r="Y187" s="48"/>
      <c r="Z187" s="48"/>
    </row>
    <row r="188" spans="1:29" ht="18.75" customHeight="1">
      <c r="A188" s="44"/>
      <c r="B188" s="28"/>
      <c r="C188" s="45"/>
      <c r="D188" s="45"/>
      <c r="E188" s="45"/>
      <c r="F188" s="45"/>
      <c r="G188" s="28"/>
      <c r="H188" s="28"/>
      <c r="I188" s="47"/>
      <c r="J188" s="47"/>
      <c r="K188" s="45"/>
      <c r="L188" s="32"/>
      <c r="M188" s="28"/>
      <c r="N188" s="33"/>
      <c r="O188" s="28"/>
      <c r="P188" s="45"/>
      <c r="Q188" s="45"/>
      <c r="R188" s="28"/>
      <c r="S188" s="48"/>
      <c r="T188" s="48"/>
      <c r="U188" s="48"/>
      <c r="V188" s="48"/>
      <c r="W188" s="48"/>
      <c r="X188" s="48"/>
      <c r="Y188" s="48"/>
      <c r="Z188" s="48"/>
    </row>
    <row r="189" spans="1:29" ht="18.75" customHeight="1">
      <c r="A189" s="44"/>
      <c r="B189" s="28"/>
      <c r="C189" s="45"/>
      <c r="D189" s="45"/>
      <c r="E189" s="45"/>
      <c r="F189" s="45"/>
      <c r="G189" s="28"/>
      <c r="H189" s="28"/>
      <c r="I189" s="47"/>
      <c r="J189" s="47"/>
      <c r="K189" s="45"/>
      <c r="L189" s="32"/>
      <c r="M189" s="28"/>
      <c r="N189" s="33"/>
      <c r="O189" s="28"/>
      <c r="P189" s="45"/>
      <c r="Q189" s="45"/>
      <c r="R189" s="28"/>
      <c r="S189" s="48"/>
      <c r="T189" s="48"/>
      <c r="U189" s="48"/>
      <c r="V189" s="48"/>
      <c r="W189" s="48"/>
      <c r="X189" s="48"/>
      <c r="Y189" s="48"/>
      <c r="Z189" s="48"/>
    </row>
    <row r="190" spans="1:29" ht="18.75" customHeight="1">
      <c r="A190" s="44"/>
      <c r="B190" s="28"/>
      <c r="C190" s="45"/>
      <c r="D190" s="45"/>
      <c r="E190" s="45"/>
      <c r="F190" s="45"/>
      <c r="G190" s="28"/>
      <c r="H190" s="28"/>
      <c r="I190" s="47"/>
      <c r="J190" s="47"/>
      <c r="K190" s="45"/>
      <c r="L190" s="32"/>
      <c r="M190" s="28"/>
      <c r="N190" s="33"/>
      <c r="O190" s="28"/>
      <c r="P190" s="45"/>
      <c r="Q190" s="45"/>
      <c r="R190" s="28"/>
      <c r="S190" s="48"/>
      <c r="T190" s="48"/>
      <c r="U190" s="48"/>
      <c r="V190" s="48"/>
      <c r="W190" s="48"/>
      <c r="X190" s="48"/>
      <c r="Y190" s="48"/>
      <c r="Z190" s="48"/>
    </row>
    <row r="191" spans="1:29" ht="18.75" customHeight="1">
      <c r="A191" s="44"/>
      <c r="B191" s="28"/>
      <c r="C191" s="45"/>
      <c r="D191" s="45"/>
      <c r="E191" s="45"/>
      <c r="F191" s="45"/>
      <c r="G191" s="28"/>
      <c r="H191" s="28"/>
      <c r="I191" s="47"/>
      <c r="J191" s="47"/>
      <c r="K191" s="45"/>
      <c r="L191" s="28"/>
      <c r="M191" s="28"/>
      <c r="N191" s="33"/>
      <c r="O191" s="28"/>
      <c r="P191" s="45"/>
      <c r="Q191" s="45"/>
      <c r="R191" s="28"/>
      <c r="S191" s="44"/>
      <c r="T191" s="48"/>
      <c r="U191" s="48"/>
      <c r="V191" s="48"/>
      <c r="W191" s="48"/>
      <c r="X191" s="48"/>
      <c r="Y191" s="48"/>
      <c r="Z191" s="48"/>
    </row>
    <row r="192" spans="1:29" ht="18.75" customHeight="1">
      <c r="A192" s="44"/>
      <c r="B192" s="28"/>
      <c r="C192" s="45"/>
      <c r="D192" s="45"/>
      <c r="E192" s="45"/>
      <c r="F192" s="45"/>
      <c r="G192" s="28"/>
      <c r="H192" s="28"/>
      <c r="I192" s="47"/>
      <c r="J192" s="47"/>
      <c r="K192" s="45"/>
      <c r="L192" s="32"/>
      <c r="M192" s="28"/>
      <c r="N192" s="33"/>
      <c r="O192" s="28"/>
      <c r="P192" s="45"/>
      <c r="Q192" s="45"/>
      <c r="R192" s="28"/>
      <c r="S192" s="44"/>
      <c r="T192" s="48"/>
      <c r="U192" s="48"/>
      <c r="V192" s="48"/>
      <c r="W192" s="48"/>
      <c r="X192" s="48"/>
      <c r="Y192" s="48"/>
      <c r="Z192" s="48"/>
    </row>
    <row r="193" spans="1:28" ht="18.75" customHeight="1">
      <c r="A193" s="44"/>
      <c r="B193" s="28"/>
      <c r="C193" s="45"/>
      <c r="D193" s="45"/>
      <c r="E193" s="45"/>
      <c r="F193" s="45"/>
      <c r="G193" s="28"/>
      <c r="H193" s="28"/>
      <c r="I193" s="47"/>
      <c r="J193" s="47"/>
      <c r="K193" s="45"/>
      <c r="L193" s="32"/>
      <c r="M193" s="28"/>
      <c r="N193" s="33"/>
      <c r="O193" s="28"/>
      <c r="P193" s="45"/>
      <c r="Q193" s="45"/>
      <c r="R193" s="28"/>
      <c r="S193" s="44"/>
      <c r="T193" s="48"/>
      <c r="U193" s="48"/>
      <c r="V193" s="48"/>
      <c r="W193" s="48"/>
      <c r="X193" s="48"/>
      <c r="Y193" s="48"/>
      <c r="Z193" s="48"/>
    </row>
    <row r="194" spans="1:28" ht="18.75" customHeight="1">
      <c r="A194" s="44"/>
      <c r="B194" s="28"/>
      <c r="C194" s="45"/>
      <c r="D194" s="45"/>
      <c r="E194" s="45"/>
      <c r="F194" s="45"/>
      <c r="G194" s="28"/>
      <c r="H194" s="28"/>
      <c r="I194" s="47"/>
      <c r="J194" s="47"/>
      <c r="K194" s="45"/>
      <c r="L194" s="28"/>
      <c r="M194" s="28"/>
      <c r="N194" s="33"/>
      <c r="O194" s="28"/>
      <c r="P194" s="45"/>
      <c r="Q194" s="45"/>
      <c r="R194" s="28"/>
      <c r="S194" s="44"/>
      <c r="T194" s="48"/>
      <c r="U194" s="48"/>
      <c r="V194" s="48"/>
      <c r="W194" s="48"/>
      <c r="X194" s="48"/>
      <c r="Y194" s="48"/>
      <c r="Z194" s="48"/>
    </row>
    <row r="195" spans="1:28" ht="18.75" customHeight="1">
      <c r="A195" s="44"/>
      <c r="B195" s="28"/>
      <c r="C195" s="45"/>
      <c r="D195" s="45"/>
      <c r="E195" s="45"/>
      <c r="F195" s="45"/>
      <c r="G195" s="28"/>
      <c r="H195" s="28"/>
      <c r="I195" s="47"/>
      <c r="J195" s="47"/>
      <c r="K195" s="45"/>
      <c r="L195" s="28"/>
      <c r="M195" s="28"/>
      <c r="N195" s="33"/>
      <c r="O195" s="28"/>
      <c r="P195" s="45"/>
      <c r="Q195" s="45"/>
      <c r="R195" s="28"/>
      <c r="S195" s="44"/>
      <c r="T195" s="48"/>
      <c r="U195" s="48"/>
      <c r="V195" s="48"/>
      <c r="W195" s="48"/>
      <c r="X195" s="48"/>
      <c r="Y195" s="48"/>
      <c r="Z195" s="48"/>
    </row>
    <row r="196" spans="1:28" ht="17.100000000000001" customHeight="1">
      <c r="A196" s="44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28"/>
      <c r="M196" s="28"/>
      <c r="N196" s="33"/>
      <c r="O196" s="28"/>
      <c r="P196" s="45"/>
      <c r="Q196" s="45"/>
      <c r="R196" s="28"/>
      <c r="S196" s="44"/>
      <c r="T196" s="48"/>
      <c r="U196" s="48"/>
      <c r="V196" s="48"/>
      <c r="W196" s="48"/>
      <c r="X196" s="48"/>
      <c r="Y196" s="48"/>
      <c r="Z196" s="48"/>
    </row>
    <row r="197" spans="1:28" ht="18" customHeight="1">
      <c r="A197" s="44"/>
      <c r="B197" s="45"/>
      <c r="C197" s="45"/>
      <c r="D197" s="45"/>
      <c r="E197" s="28"/>
      <c r="F197" s="28"/>
      <c r="G197" s="45"/>
      <c r="H197" s="45"/>
      <c r="I197" s="45"/>
      <c r="J197" s="45"/>
      <c r="K197" s="45"/>
      <c r="L197" s="28"/>
      <c r="M197" s="28"/>
      <c r="N197" s="28"/>
      <c r="O197" s="28"/>
      <c r="P197" s="45"/>
      <c r="Q197" s="45"/>
      <c r="R197" s="28"/>
      <c r="S197" s="44"/>
      <c r="T197" s="48"/>
      <c r="U197" s="48"/>
      <c r="V197" s="48"/>
      <c r="W197" s="48"/>
      <c r="X197" s="48"/>
      <c r="Y197" s="48"/>
      <c r="Z197" s="48"/>
      <c r="AB197"/>
    </row>
    <row r="198" spans="1:28" ht="18.75" customHeight="1">
      <c r="A198" s="44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28"/>
      <c r="M198" s="28"/>
      <c r="N198" s="28"/>
      <c r="O198" s="28"/>
      <c r="P198" s="45"/>
      <c r="Q198" s="45"/>
      <c r="R198" s="28"/>
      <c r="S198" s="44"/>
      <c r="T198" s="48"/>
      <c r="U198" s="48"/>
      <c r="V198" s="48"/>
      <c r="W198" s="48"/>
      <c r="X198" s="48"/>
      <c r="Y198" s="48"/>
      <c r="Z198" s="48"/>
    </row>
    <row r="199" spans="1:28" ht="18.75" customHeight="1">
      <c r="A199" s="44"/>
      <c r="B199" s="45"/>
      <c r="C199" s="45"/>
      <c r="D199" s="45"/>
      <c r="E199" s="45"/>
      <c r="F199" s="45"/>
      <c r="G199" s="45"/>
      <c r="H199" s="45"/>
      <c r="I199" s="45"/>
      <c r="J199" s="45"/>
      <c r="K199" s="46"/>
      <c r="L199" s="34"/>
      <c r="M199" s="19"/>
      <c r="N199" s="19"/>
      <c r="O199" s="19"/>
      <c r="P199" s="19"/>
      <c r="Q199" s="19"/>
      <c r="R199" s="19"/>
      <c r="S199" s="44"/>
      <c r="T199" s="48"/>
      <c r="U199" s="48"/>
      <c r="V199" s="48"/>
      <c r="W199" s="48"/>
      <c r="X199" s="48"/>
      <c r="Y199" s="48"/>
      <c r="Z199" s="48"/>
    </row>
    <row r="200" spans="1:28" ht="12.75" customHeight="1">
      <c r="A200" s="44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34"/>
      <c r="M200" s="19"/>
      <c r="N200" s="19"/>
      <c r="O200" s="19"/>
      <c r="P200" s="19"/>
      <c r="Q200" s="19"/>
      <c r="R200" s="19"/>
      <c r="S200" s="44"/>
      <c r="T200" s="48"/>
      <c r="U200" s="48"/>
      <c r="V200" s="48"/>
      <c r="W200" s="48"/>
      <c r="X200" s="48"/>
      <c r="Y200" s="48"/>
      <c r="Z200" s="48"/>
    </row>
    <row r="201" spans="1:28" ht="12" customHeight="1">
      <c r="A201" s="44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34"/>
      <c r="M201" s="19"/>
      <c r="N201" s="19"/>
      <c r="O201" s="19"/>
      <c r="P201" s="19"/>
      <c r="Q201" s="19"/>
      <c r="R201" s="19"/>
      <c r="S201" s="44"/>
      <c r="T201" s="48"/>
      <c r="U201" s="48"/>
      <c r="V201" s="48"/>
      <c r="W201" s="48"/>
      <c r="X201" s="48"/>
      <c r="Y201" s="48"/>
      <c r="Z201" s="48"/>
    </row>
    <row r="202" spans="1:28" ht="18.75" customHeight="1">
      <c r="A202" s="44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19"/>
      <c r="M202" s="19"/>
      <c r="N202" s="19"/>
      <c r="O202" s="19"/>
      <c r="P202" s="19"/>
      <c r="Q202" s="19"/>
      <c r="R202" s="19"/>
      <c r="S202" s="44"/>
      <c r="T202" s="48"/>
      <c r="U202" s="48"/>
      <c r="V202" s="48"/>
      <c r="W202" s="48"/>
      <c r="X202" s="48"/>
      <c r="Y202" s="48"/>
      <c r="Z202" s="48"/>
    </row>
    <row r="203" spans="1:28" ht="18.75" customHeight="1">
      <c r="A203" s="44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19"/>
      <c r="M203" s="19"/>
      <c r="N203" s="19"/>
      <c r="O203" s="19"/>
      <c r="P203" s="19"/>
      <c r="Q203" s="19"/>
      <c r="R203" s="19"/>
      <c r="S203" s="44"/>
      <c r="T203" s="48"/>
      <c r="U203" s="48"/>
      <c r="V203" s="48"/>
      <c r="W203" s="48"/>
      <c r="X203" s="48"/>
      <c r="Y203" s="48"/>
      <c r="Z203" s="48"/>
    </row>
    <row r="204" spans="1:28" ht="13.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35"/>
      <c r="X204" s="53"/>
      <c r="Y204" s="53"/>
      <c r="Z204" s="53"/>
    </row>
    <row r="205" spans="1:28" ht="13.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35"/>
      <c r="X205" s="53"/>
      <c r="Y205" s="53"/>
      <c r="Z205" s="53"/>
    </row>
    <row r="206" spans="1:28" ht="13.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35"/>
      <c r="X206" s="53"/>
      <c r="Y206" s="53"/>
      <c r="Z206" s="53"/>
    </row>
    <row r="207" spans="1:28" ht="18.75" customHeight="1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8"/>
      <c r="T207" s="48"/>
      <c r="U207" s="48"/>
      <c r="V207" s="48"/>
      <c r="W207" s="48"/>
      <c r="X207" s="48"/>
      <c r="Y207" s="48"/>
      <c r="Z207" s="48"/>
    </row>
    <row r="208" spans="1:28" ht="18.75" customHeight="1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54"/>
      <c r="L208" s="54"/>
      <c r="M208" s="30"/>
      <c r="N208" s="28"/>
      <c r="O208" s="45"/>
      <c r="P208" s="45"/>
      <c r="Q208" s="45"/>
      <c r="R208" s="45"/>
      <c r="S208" s="48"/>
      <c r="T208" s="48"/>
      <c r="U208" s="48"/>
      <c r="V208" s="48"/>
      <c r="W208" s="48"/>
      <c r="X208" s="48"/>
      <c r="Y208" s="48"/>
      <c r="Z208" s="48"/>
    </row>
    <row r="209" spans="1:28" ht="18.75" customHeight="1">
      <c r="A209" s="44"/>
      <c r="B209" s="28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8"/>
      <c r="T209" s="48"/>
      <c r="U209" s="48"/>
      <c r="V209" s="48"/>
      <c r="W209" s="48"/>
      <c r="X209" s="48"/>
      <c r="Y209" s="48"/>
      <c r="Z209" s="48"/>
      <c r="AB209"/>
    </row>
    <row r="210" spans="1:28" ht="18.75" customHeight="1">
      <c r="A210" s="44"/>
      <c r="B210" s="31"/>
      <c r="C210" s="55"/>
      <c r="D210" s="55"/>
      <c r="E210" s="45"/>
      <c r="F210" s="45"/>
      <c r="G210" s="55"/>
      <c r="H210" s="55"/>
      <c r="I210" s="49"/>
      <c r="J210" s="49"/>
      <c r="K210" s="47"/>
      <c r="L210" s="47"/>
      <c r="M210" s="50"/>
      <c r="N210" s="50"/>
      <c r="O210" s="50"/>
      <c r="P210" s="50"/>
      <c r="Q210" s="50"/>
      <c r="R210" s="50"/>
      <c r="S210" s="48"/>
      <c r="T210" s="48"/>
      <c r="U210" s="48"/>
      <c r="V210" s="48"/>
      <c r="W210" s="48"/>
      <c r="X210" s="48"/>
      <c r="Y210" s="48"/>
      <c r="Z210" s="48"/>
      <c r="AB210"/>
    </row>
    <row r="211" spans="1:28" ht="18.75" customHeight="1">
      <c r="A211" s="44"/>
      <c r="B211" s="28"/>
      <c r="C211" s="55"/>
      <c r="D211" s="55"/>
      <c r="E211" s="45"/>
      <c r="F211" s="45"/>
      <c r="G211" s="55"/>
      <c r="H211" s="55"/>
      <c r="I211" s="49"/>
      <c r="J211" s="49"/>
      <c r="K211" s="47"/>
      <c r="L211" s="47"/>
      <c r="M211" s="50"/>
      <c r="N211" s="45"/>
      <c r="O211" s="45"/>
      <c r="P211" s="45"/>
      <c r="Q211" s="45"/>
      <c r="R211" s="45"/>
      <c r="S211" s="48"/>
      <c r="T211" s="48"/>
      <c r="U211" s="48"/>
      <c r="V211" s="48"/>
      <c r="W211" s="48"/>
      <c r="X211" s="48"/>
      <c r="Y211" s="48"/>
      <c r="Z211" s="48"/>
      <c r="AB211"/>
    </row>
    <row r="212" spans="1:28" ht="18.75" customHeight="1">
      <c r="A212" s="44"/>
      <c r="B212" s="28"/>
      <c r="C212" s="55"/>
      <c r="D212" s="55"/>
      <c r="E212" s="45"/>
      <c r="F212" s="45"/>
      <c r="G212" s="55"/>
      <c r="H212" s="55"/>
      <c r="I212" s="49"/>
      <c r="J212" s="49"/>
      <c r="K212" s="47"/>
      <c r="L212" s="47"/>
      <c r="M212" s="45"/>
      <c r="N212" s="45"/>
      <c r="O212" s="45"/>
      <c r="P212" s="45"/>
      <c r="Q212" s="45"/>
      <c r="R212" s="45"/>
      <c r="S212" s="48"/>
      <c r="T212" s="48"/>
      <c r="U212" s="48"/>
      <c r="V212" s="48"/>
      <c r="W212" s="48"/>
      <c r="X212" s="48"/>
      <c r="Y212" s="48"/>
      <c r="Z212" s="48"/>
    </row>
    <row r="213" spans="1:28" ht="18.75" customHeight="1">
      <c r="A213" s="44"/>
      <c r="B213" s="28"/>
      <c r="C213" s="45"/>
      <c r="D213" s="45"/>
      <c r="E213" s="45"/>
      <c r="F213" s="45"/>
      <c r="G213" s="28"/>
      <c r="H213" s="28"/>
      <c r="I213" s="45"/>
      <c r="J213" s="45"/>
      <c r="K213" s="46"/>
      <c r="L213" s="28"/>
      <c r="M213" s="28"/>
      <c r="N213" s="28"/>
      <c r="O213" s="28"/>
      <c r="P213" s="45"/>
      <c r="Q213" s="45"/>
      <c r="R213" s="32"/>
      <c r="S213" s="48"/>
      <c r="T213" s="48"/>
      <c r="U213" s="48"/>
      <c r="V213" s="48"/>
      <c r="W213" s="48"/>
      <c r="X213" s="48"/>
      <c r="Y213" s="48"/>
      <c r="Z213" s="48"/>
    </row>
    <row r="214" spans="1:28" ht="18.75" customHeight="1">
      <c r="A214" s="44"/>
      <c r="B214" s="28"/>
      <c r="C214" s="45"/>
      <c r="D214" s="45"/>
      <c r="E214" s="45"/>
      <c r="F214" s="45"/>
      <c r="G214" s="28"/>
      <c r="H214" s="28"/>
      <c r="I214" s="47"/>
      <c r="J214" s="47"/>
      <c r="K214" s="45"/>
      <c r="L214" s="32"/>
      <c r="M214" s="33"/>
      <c r="N214" s="33"/>
      <c r="O214" s="28"/>
      <c r="P214" s="45"/>
      <c r="Q214" s="45"/>
      <c r="R214" s="28"/>
      <c r="S214" s="48"/>
      <c r="T214" s="48"/>
      <c r="U214" s="48"/>
      <c r="V214" s="48"/>
      <c r="W214" s="48"/>
      <c r="X214" s="48"/>
      <c r="Y214" s="48"/>
      <c r="Z214" s="48"/>
    </row>
    <row r="215" spans="1:28" ht="18.75" customHeight="1">
      <c r="A215" s="44"/>
      <c r="B215" s="28"/>
      <c r="C215" s="45"/>
      <c r="D215" s="45"/>
      <c r="E215" s="45"/>
      <c r="F215" s="45"/>
      <c r="G215" s="28"/>
      <c r="H215" s="28"/>
      <c r="I215" s="47"/>
      <c r="J215" s="47"/>
      <c r="K215" s="45"/>
      <c r="L215" s="32"/>
      <c r="M215" s="33"/>
      <c r="N215" s="33"/>
      <c r="O215" s="28"/>
      <c r="P215" s="45"/>
      <c r="Q215" s="45"/>
      <c r="R215" s="28"/>
      <c r="S215" s="48"/>
      <c r="T215" s="48"/>
      <c r="U215" s="48"/>
      <c r="V215" s="48"/>
      <c r="W215" s="48"/>
      <c r="X215" s="48"/>
      <c r="Y215" s="48"/>
      <c r="Z215" s="48"/>
    </row>
    <row r="216" spans="1:28" ht="18.75" customHeight="1">
      <c r="A216" s="44"/>
      <c r="B216" s="28"/>
      <c r="C216" s="45"/>
      <c r="D216" s="45"/>
      <c r="E216" s="45"/>
      <c r="F216" s="45"/>
      <c r="G216" s="28"/>
      <c r="H216" s="28"/>
      <c r="I216" s="47"/>
      <c r="J216" s="47"/>
      <c r="K216" s="45"/>
      <c r="L216" s="32"/>
      <c r="M216" s="33"/>
      <c r="N216" s="33"/>
      <c r="O216" s="28"/>
      <c r="P216" s="45"/>
      <c r="Q216" s="45"/>
      <c r="R216" s="28"/>
      <c r="S216" s="48"/>
      <c r="T216" s="48"/>
      <c r="U216" s="48"/>
      <c r="V216" s="48"/>
      <c r="W216" s="48"/>
      <c r="X216" s="48"/>
      <c r="Y216" s="48"/>
      <c r="Z216" s="48"/>
    </row>
    <row r="217" spans="1:28" ht="18.75" customHeight="1">
      <c r="A217" s="44"/>
      <c r="B217" s="28"/>
      <c r="C217" s="45"/>
      <c r="D217" s="45"/>
      <c r="E217" s="45"/>
      <c r="F217" s="45"/>
      <c r="G217" s="28"/>
      <c r="H217" s="28"/>
      <c r="I217" s="47"/>
      <c r="J217" s="47"/>
      <c r="K217" s="45"/>
      <c r="L217" s="32"/>
      <c r="M217" s="33"/>
      <c r="N217" s="33"/>
      <c r="O217" s="28"/>
      <c r="P217" s="45"/>
      <c r="Q217" s="45"/>
      <c r="R217" s="28"/>
      <c r="S217" s="48"/>
      <c r="T217" s="48"/>
      <c r="U217" s="48"/>
      <c r="V217" s="48"/>
      <c r="W217" s="48"/>
      <c r="X217" s="48"/>
      <c r="Y217" s="48"/>
      <c r="Z217" s="48"/>
    </row>
    <row r="218" spans="1:28" ht="18.75" customHeight="1">
      <c r="A218" s="44"/>
      <c r="B218" s="28"/>
      <c r="C218" s="45"/>
      <c r="D218" s="45"/>
      <c r="E218" s="45"/>
      <c r="F218" s="45"/>
      <c r="G218" s="28"/>
      <c r="H218" s="28"/>
      <c r="I218" s="47"/>
      <c r="J218" s="47"/>
      <c r="K218" s="45"/>
      <c r="L218" s="32"/>
      <c r="M218" s="33"/>
      <c r="N218" s="33"/>
      <c r="O218" s="28"/>
      <c r="P218" s="45"/>
      <c r="Q218" s="45"/>
      <c r="R218" s="28"/>
      <c r="S218" s="48"/>
      <c r="T218" s="48"/>
      <c r="U218" s="48"/>
      <c r="V218" s="48"/>
      <c r="W218" s="48"/>
      <c r="X218" s="48"/>
      <c r="Y218" s="48"/>
      <c r="Z218" s="48"/>
    </row>
    <row r="219" spans="1:28" ht="18.75" customHeight="1">
      <c r="A219" s="44"/>
      <c r="B219" s="28"/>
      <c r="C219" s="45"/>
      <c r="D219" s="45"/>
      <c r="E219" s="45"/>
      <c r="F219" s="45"/>
      <c r="G219" s="28"/>
      <c r="H219" s="28"/>
      <c r="I219" s="47"/>
      <c r="J219" s="47"/>
      <c r="K219" s="45"/>
      <c r="L219" s="32"/>
      <c r="M219" s="28"/>
      <c r="N219" s="33"/>
      <c r="O219" s="28"/>
      <c r="P219" s="45"/>
      <c r="Q219" s="45"/>
      <c r="R219" s="28"/>
      <c r="S219" s="48"/>
      <c r="T219" s="48"/>
      <c r="U219" s="48"/>
      <c r="V219" s="48"/>
      <c r="W219" s="48"/>
      <c r="X219" s="48"/>
      <c r="Y219" s="48"/>
      <c r="Z219" s="48"/>
    </row>
    <row r="220" spans="1:28" ht="18.75" customHeight="1">
      <c r="A220" s="44"/>
      <c r="B220" s="28"/>
      <c r="C220" s="45"/>
      <c r="D220" s="45"/>
      <c r="E220" s="45"/>
      <c r="F220" s="45"/>
      <c r="G220" s="28"/>
      <c r="H220" s="28"/>
      <c r="I220" s="47"/>
      <c r="J220" s="47"/>
      <c r="K220" s="45"/>
      <c r="L220" s="28"/>
      <c r="M220" s="28"/>
      <c r="N220" s="33"/>
      <c r="O220" s="28"/>
      <c r="P220" s="45"/>
      <c r="Q220" s="45"/>
      <c r="R220" s="28"/>
      <c r="S220" s="44"/>
      <c r="T220" s="48"/>
      <c r="U220" s="48"/>
      <c r="V220" s="48"/>
      <c r="W220" s="48"/>
      <c r="X220" s="48"/>
      <c r="Y220" s="48"/>
      <c r="Z220" s="48"/>
    </row>
    <row r="221" spans="1:28" ht="18.75" customHeight="1">
      <c r="A221" s="44"/>
      <c r="B221" s="28"/>
      <c r="C221" s="45"/>
      <c r="D221" s="45"/>
      <c r="E221" s="45"/>
      <c r="F221" s="45"/>
      <c r="G221" s="28"/>
      <c r="H221" s="28"/>
      <c r="I221" s="47"/>
      <c r="J221" s="47"/>
      <c r="K221" s="45"/>
      <c r="L221" s="32"/>
      <c r="M221" s="28"/>
      <c r="N221" s="33"/>
      <c r="O221" s="28"/>
      <c r="P221" s="45"/>
      <c r="Q221" s="45"/>
      <c r="R221" s="28"/>
      <c r="S221" s="44"/>
      <c r="T221" s="48"/>
      <c r="U221" s="48"/>
      <c r="V221" s="48"/>
      <c r="W221" s="48"/>
      <c r="X221" s="48"/>
      <c r="Y221" s="48"/>
      <c r="Z221" s="48"/>
    </row>
    <row r="222" spans="1:28" ht="18.75" customHeight="1">
      <c r="A222" s="44"/>
      <c r="B222" s="28"/>
      <c r="C222" s="45"/>
      <c r="D222" s="45"/>
      <c r="E222" s="45"/>
      <c r="F222" s="45"/>
      <c r="G222" s="28"/>
      <c r="H222" s="28"/>
      <c r="I222" s="47"/>
      <c r="J222" s="47"/>
      <c r="K222" s="45"/>
      <c r="L222" s="32"/>
      <c r="M222" s="28"/>
      <c r="N222" s="33"/>
      <c r="O222" s="28"/>
      <c r="P222" s="45"/>
      <c r="Q222" s="45"/>
      <c r="R222" s="28"/>
      <c r="S222" s="44"/>
      <c r="T222" s="48"/>
      <c r="U222" s="48"/>
      <c r="V222" s="48"/>
      <c r="W222" s="48"/>
      <c r="X222" s="48"/>
      <c r="Y222" s="48"/>
      <c r="Z222" s="48"/>
    </row>
    <row r="223" spans="1:28" ht="18.75" customHeight="1">
      <c r="A223" s="44"/>
      <c r="B223" s="28"/>
      <c r="C223" s="45"/>
      <c r="D223" s="45"/>
      <c r="E223" s="45"/>
      <c r="F223" s="45"/>
      <c r="G223" s="28"/>
      <c r="H223" s="28"/>
      <c r="I223" s="47"/>
      <c r="J223" s="47"/>
      <c r="K223" s="45"/>
      <c r="L223" s="28"/>
      <c r="M223" s="28"/>
      <c r="N223" s="33"/>
      <c r="O223" s="28"/>
      <c r="P223" s="45"/>
      <c r="Q223" s="45"/>
      <c r="R223" s="28"/>
      <c r="S223" s="44"/>
      <c r="T223" s="48"/>
      <c r="U223" s="48"/>
      <c r="V223" s="48"/>
      <c r="W223" s="48"/>
      <c r="X223" s="48"/>
      <c r="Y223" s="48"/>
      <c r="Z223" s="48"/>
    </row>
    <row r="224" spans="1:28" ht="18.75" customHeight="1">
      <c r="A224" s="44"/>
      <c r="B224" s="28"/>
      <c r="C224" s="45"/>
      <c r="D224" s="45"/>
      <c r="E224" s="45"/>
      <c r="F224" s="45"/>
      <c r="G224" s="28"/>
      <c r="H224" s="28"/>
      <c r="I224" s="47"/>
      <c r="J224" s="47"/>
      <c r="K224" s="45"/>
      <c r="L224" s="28"/>
      <c r="M224" s="28"/>
      <c r="N224" s="33"/>
      <c r="O224" s="28"/>
      <c r="P224" s="45"/>
      <c r="Q224" s="45"/>
      <c r="R224" s="28"/>
      <c r="S224" s="44"/>
      <c r="T224" s="48"/>
      <c r="U224" s="48"/>
      <c r="V224" s="48"/>
      <c r="W224" s="48"/>
      <c r="X224" s="48"/>
      <c r="Y224" s="48"/>
      <c r="Z224" s="48"/>
    </row>
    <row r="225" spans="1:28" ht="17.100000000000001" customHeight="1">
      <c r="A225" s="44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28"/>
      <c r="M225" s="28"/>
      <c r="N225" s="33"/>
      <c r="O225" s="28"/>
      <c r="P225" s="45"/>
      <c r="Q225" s="45"/>
      <c r="R225" s="28"/>
      <c r="S225" s="44"/>
      <c r="T225" s="48"/>
      <c r="U225" s="48"/>
      <c r="V225" s="48"/>
      <c r="W225" s="48"/>
      <c r="X225" s="48"/>
      <c r="Y225" s="48"/>
      <c r="Z225" s="48"/>
    </row>
    <row r="226" spans="1:28" ht="18" customHeight="1">
      <c r="A226" s="44"/>
      <c r="B226" s="45"/>
      <c r="C226" s="45"/>
      <c r="D226" s="45"/>
      <c r="E226" s="28"/>
      <c r="F226" s="28"/>
      <c r="G226" s="45"/>
      <c r="H226" s="45"/>
      <c r="I226" s="45"/>
      <c r="J226" s="45"/>
      <c r="K226" s="45"/>
      <c r="L226" s="28"/>
      <c r="M226" s="28"/>
      <c r="N226" s="28"/>
      <c r="O226" s="28"/>
      <c r="P226" s="45"/>
      <c r="Q226" s="45"/>
      <c r="R226" s="28"/>
      <c r="S226" s="44"/>
      <c r="T226" s="48"/>
      <c r="U226" s="48"/>
      <c r="V226" s="48"/>
      <c r="W226" s="48"/>
      <c r="X226" s="48"/>
      <c r="Y226" s="48"/>
      <c r="Z226" s="48"/>
      <c r="AB226"/>
    </row>
    <row r="227" spans="1:28" ht="18.75" customHeight="1">
      <c r="A227" s="44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28"/>
      <c r="M227" s="28"/>
      <c r="N227" s="28"/>
      <c r="O227" s="28"/>
      <c r="P227" s="45"/>
      <c r="Q227" s="45"/>
      <c r="R227" s="28"/>
      <c r="S227" s="44"/>
      <c r="T227" s="48"/>
      <c r="U227" s="48"/>
      <c r="V227" s="48"/>
      <c r="W227" s="48"/>
      <c r="X227" s="48"/>
      <c r="Y227" s="48"/>
      <c r="Z227" s="48"/>
    </row>
    <row r="228" spans="1:28" ht="18.75" customHeight="1">
      <c r="A228" s="44"/>
      <c r="B228" s="45"/>
      <c r="C228" s="45"/>
      <c r="D228" s="45"/>
      <c r="E228" s="45"/>
      <c r="F228" s="45"/>
      <c r="G228" s="45"/>
      <c r="H228" s="45"/>
      <c r="I228" s="45"/>
      <c r="J228" s="45"/>
      <c r="K228" s="46"/>
      <c r="L228" s="34"/>
      <c r="M228" s="19"/>
      <c r="N228" s="19"/>
      <c r="O228" s="19"/>
      <c r="P228" s="19"/>
      <c r="Q228" s="19"/>
      <c r="R228" s="19"/>
      <c r="S228" s="44"/>
      <c r="T228" s="48"/>
      <c r="U228" s="48"/>
      <c r="V228" s="48"/>
      <c r="W228" s="48"/>
      <c r="X228" s="48"/>
      <c r="Y228" s="48"/>
      <c r="Z228" s="48"/>
    </row>
    <row r="229" spans="1:28" ht="12.75" customHeight="1">
      <c r="A229" s="44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34"/>
      <c r="M229" s="19"/>
      <c r="N229" s="19"/>
      <c r="O229" s="19"/>
      <c r="P229" s="19"/>
      <c r="Q229" s="19"/>
      <c r="R229" s="19"/>
      <c r="S229" s="44"/>
      <c r="T229" s="48"/>
      <c r="U229" s="48"/>
      <c r="V229" s="48"/>
      <c r="W229" s="48"/>
      <c r="X229" s="48"/>
      <c r="Y229" s="48"/>
      <c r="Z229" s="48"/>
    </row>
    <row r="230" spans="1:28" ht="12" customHeight="1">
      <c r="A230" s="44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34"/>
      <c r="M230" s="19"/>
      <c r="N230" s="19"/>
      <c r="O230" s="19"/>
      <c r="P230" s="19"/>
      <c r="Q230" s="19"/>
      <c r="R230" s="19"/>
      <c r="S230" s="44"/>
      <c r="T230" s="48"/>
      <c r="U230" s="48"/>
      <c r="V230" s="48"/>
      <c r="W230" s="48"/>
      <c r="X230" s="48"/>
      <c r="Y230" s="48"/>
      <c r="Z230" s="48"/>
    </row>
    <row r="231" spans="1:28" ht="18.75" customHeight="1">
      <c r="A231" s="44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19"/>
      <c r="M231" s="19"/>
      <c r="N231" s="19"/>
      <c r="O231" s="19"/>
      <c r="P231" s="19"/>
      <c r="Q231" s="19"/>
      <c r="R231" s="19"/>
      <c r="S231" s="44"/>
      <c r="T231" s="48"/>
      <c r="U231" s="48"/>
      <c r="V231" s="48"/>
      <c r="W231" s="48"/>
      <c r="X231" s="48"/>
      <c r="Y231" s="48"/>
      <c r="Z231" s="48"/>
    </row>
    <row r="232" spans="1:28" ht="18.75" customHeight="1">
      <c r="A232" s="44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19"/>
      <c r="M232" s="19"/>
      <c r="N232" s="19"/>
      <c r="O232" s="19"/>
      <c r="P232" s="19"/>
      <c r="Q232" s="19"/>
      <c r="R232" s="19"/>
      <c r="S232" s="44"/>
      <c r="T232" s="48"/>
      <c r="U232" s="48"/>
      <c r="V232" s="48"/>
      <c r="W232" s="48"/>
      <c r="X232" s="48"/>
      <c r="Y232" s="48"/>
      <c r="Z232" s="48"/>
    </row>
    <row r="233" spans="1:28" ht="13.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35"/>
      <c r="X233" s="53"/>
      <c r="Y233" s="53"/>
      <c r="Z233" s="53"/>
    </row>
    <row r="234" spans="1:28" ht="13.5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35"/>
      <c r="X234" s="53"/>
      <c r="Y234" s="53"/>
      <c r="Z234" s="53"/>
    </row>
    <row r="235" spans="1:28" ht="13.5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35"/>
      <c r="X235" s="53"/>
      <c r="Y235" s="53"/>
      <c r="Z235" s="53"/>
    </row>
    <row r="236" spans="1:28" ht="18.75" customHeight="1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8"/>
      <c r="T236" s="48"/>
      <c r="U236" s="48"/>
      <c r="V236" s="48"/>
      <c r="W236" s="48"/>
      <c r="X236" s="48"/>
      <c r="Y236" s="48"/>
      <c r="Z236" s="48"/>
    </row>
    <row r="237" spans="1:28" ht="18.75" customHeight="1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54"/>
      <c r="L237" s="54"/>
      <c r="M237" s="30"/>
      <c r="N237" s="28"/>
      <c r="O237" s="45"/>
      <c r="P237" s="45"/>
      <c r="Q237" s="45"/>
      <c r="R237" s="45"/>
      <c r="S237" s="48"/>
      <c r="T237" s="48"/>
      <c r="U237" s="48"/>
      <c r="V237" s="48"/>
      <c r="W237" s="48"/>
      <c r="X237" s="48"/>
      <c r="Y237" s="48"/>
      <c r="Z237" s="48"/>
    </row>
    <row r="238" spans="1:28" ht="18.75" customHeight="1">
      <c r="A238" s="44"/>
      <c r="B238" s="28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8"/>
      <c r="T238" s="48"/>
      <c r="U238" s="48"/>
      <c r="V238" s="48"/>
      <c r="W238" s="48"/>
      <c r="X238" s="48"/>
      <c r="Y238" s="48"/>
      <c r="Z238" s="48"/>
    </row>
    <row r="239" spans="1:28" ht="18.75" customHeight="1">
      <c r="A239" s="44"/>
      <c r="B239" s="31"/>
      <c r="C239" s="55"/>
      <c r="D239" s="55"/>
      <c r="E239" s="45"/>
      <c r="F239" s="45"/>
      <c r="G239" s="55"/>
      <c r="H239" s="55"/>
      <c r="I239" s="49"/>
      <c r="J239" s="49"/>
      <c r="K239" s="47"/>
      <c r="L239" s="47"/>
      <c r="M239" s="50"/>
      <c r="N239" s="45"/>
      <c r="O239" s="45"/>
      <c r="P239" s="45"/>
      <c r="Q239" s="45"/>
      <c r="R239" s="45"/>
      <c r="S239" s="48"/>
      <c r="T239" s="48"/>
      <c r="U239" s="48"/>
      <c r="V239" s="48"/>
      <c r="W239" s="48"/>
      <c r="X239" s="48"/>
      <c r="Y239" s="48"/>
      <c r="Z239" s="48"/>
      <c r="AB239"/>
    </row>
    <row r="240" spans="1:28" ht="18.75" customHeight="1">
      <c r="A240" s="44"/>
      <c r="B240" s="28"/>
      <c r="C240" s="55"/>
      <c r="D240" s="55"/>
      <c r="E240" s="45"/>
      <c r="F240" s="45"/>
      <c r="G240" s="55"/>
      <c r="H240" s="55"/>
      <c r="I240" s="49"/>
      <c r="J240" s="49"/>
      <c r="K240" s="47"/>
      <c r="L240" s="47"/>
      <c r="M240" s="50"/>
      <c r="N240" s="45"/>
      <c r="O240" s="45"/>
      <c r="P240" s="45"/>
      <c r="Q240" s="45"/>
      <c r="R240" s="45"/>
      <c r="S240" s="48"/>
      <c r="T240" s="48"/>
      <c r="U240" s="48"/>
      <c r="V240" s="48"/>
      <c r="W240" s="48"/>
      <c r="X240" s="48"/>
      <c r="Y240" s="48"/>
      <c r="Z240" s="48"/>
    </row>
    <row r="241" spans="1:28" ht="18.75" customHeight="1">
      <c r="A241" s="44"/>
      <c r="B241" s="28"/>
      <c r="C241" s="55"/>
      <c r="D241" s="55"/>
      <c r="E241" s="45"/>
      <c r="F241" s="45"/>
      <c r="G241" s="55"/>
      <c r="H241" s="55"/>
      <c r="I241" s="49"/>
      <c r="J241" s="49"/>
      <c r="K241" s="47"/>
      <c r="L241" s="47"/>
      <c r="M241" s="45"/>
      <c r="N241" s="45"/>
      <c r="O241" s="45"/>
      <c r="P241" s="45"/>
      <c r="Q241" s="45"/>
      <c r="R241" s="45"/>
      <c r="S241" s="48"/>
      <c r="T241" s="48"/>
      <c r="U241" s="48"/>
      <c r="V241" s="48"/>
      <c r="W241" s="48"/>
      <c r="X241" s="48"/>
      <c r="Y241" s="48"/>
      <c r="Z241" s="48"/>
    </row>
    <row r="242" spans="1:28" ht="18.75" customHeight="1">
      <c r="A242" s="44"/>
      <c r="B242" s="28"/>
      <c r="C242" s="45"/>
      <c r="D242" s="45"/>
      <c r="E242" s="45"/>
      <c r="F242" s="45"/>
      <c r="G242" s="28"/>
      <c r="H242" s="28"/>
      <c r="I242" s="45"/>
      <c r="J242" s="45"/>
      <c r="K242" s="46"/>
      <c r="L242" s="28"/>
      <c r="M242" s="28"/>
      <c r="N242" s="28"/>
      <c r="O242" s="28"/>
      <c r="P242" s="45"/>
      <c r="Q242" s="45"/>
      <c r="R242" s="32"/>
      <c r="S242" s="48"/>
      <c r="T242" s="48"/>
      <c r="U242" s="48"/>
      <c r="V242" s="48"/>
      <c r="W242" s="48"/>
      <c r="X242" s="48"/>
      <c r="Y242" s="48"/>
      <c r="Z242" s="48"/>
    </row>
    <row r="243" spans="1:28" ht="18.75" customHeight="1">
      <c r="A243" s="44"/>
      <c r="B243" s="28"/>
      <c r="C243" s="45"/>
      <c r="D243" s="45"/>
      <c r="E243" s="45"/>
      <c r="F243" s="45"/>
      <c r="G243" s="28"/>
      <c r="H243" s="28"/>
      <c r="I243" s="47"/>
      <c r="J243" s="47"/>
      <c r="K243" s="45"/>
      <c r="L243" s="32"/>
      <c r="M243" s="33"/>
      <c r="N243" s="33"/>
      <c r="O243" s="28"/>
      <c r="P243" s="45"/>
      <c r="Q243" s="45"/>
      <c r="R243" s="28"/>
      <c r="S243" s="48"/>
      <c r="T243" s="48"/>
      <c r="U243" s="48"/>
      <c r="V243" s="48"/>
      <c r="W243" s="48"/>
      <c r="X243" s="48"/>
      <c r="Y243" s="48"/>
      <c r="Z243" s="48"/>
    </row>
    <row r="244" spans="1:28" ht="18.75" customHeight="1">
      <c r="A244" s="44"/>
      <c r="B244" s="28"/>
      <c r="C244" s="45"/>
      <c r="D244" s="45"/>
      <c r="E244" s="45"/>
      <c r="F244" s="45"/>
      <c r="G244" s="28"/>
      <c r="H244" s="28"/>
      <c r="I244" s="47"/>
      <c r="J244" s="47"/>
      <c r="K244" s="45"/>
      <c r="L244" s="32"/>
      <c r="M244" s="33"/>
      <c r="N244" s="33"/>
      <c r="O244" s="28"/>
      <c r="P244" s="45"/>
      <c r="Q244" s="45"/>
      <c r="R244" s="28"/>
      <c r="S244" s="48"/>
      <c r="T244" s="48"/>
      <c r="U244" s="48"/>
      <c r="V244" s="48"/>
      <c r="W244" s="48"/>
      <c r="X244" s="48"/>
      <c r="Y244" s="48"/>
      <c r="Z244" s="48"/>
    </row>
    <row r="245" spans="1:28" ht="18.75" customHeight="1">
      <c r="A245" s="44"/>
      <c r="B245" s="28"/>
      <c r="C245" s="45"/>
      <c r="D245" s="45"/>
      <c r="E245" s="45"/>
      <c r="F245" s="45"/>
      <c r="G245" s="28"/>
      <c r="H245" s="28"/>
      <c r="I245" s="47"/>
      <c r="J245" s="47"/>
      <c r="K245" s="45"/>
      <c r="L245" s="32"/>
      <c r="M245" s="33"/>
      <c r="N245" s="33"/>
      <c r="O245" s="28"/>
      <c r="P245" s="45"/>
      <c r="Q245" s="45"/>
      <c r="R245" s="28"/>
      <c r="S245" s="48"/>
      <c r="T245" s="48"/>
      <c r="U245" s="48"/>
      <c r="V245" s="48"/>
      <c r="W245" s="48"/>
      <c r="X245" s="48"/>
      <c r="Y245" s="48"/>
      <c r="Z245" s="48"/>
    </row>
    <row r="246" spans="1:28" ht="18.75" customHeight="1">
      <c r="A246" s="44"/>
      <c r="B246" s="28"/>
      <c r="C246" s="45"/>
      <c r="D246" s="45"/>
      <c r="E246" s="45"/>
      <c r="F246" s="45"/>
      <c r="G246" s="28"/>
      <c r="H246" s="28"/>
      <c r="I246" s="47"/>
      <c r="J246" s="47"/>
      <c r="K246" s="45"/>
      <c r="L246" s="32"/>
      <c r="M246" s="33"/>
      <c r="N246" s="33"/>
      <c r="O246" s="28"/>
      <c r="P246" s="45"/>
      <c r="Q246" s="45"/>
      <c r="R246" s="28"/>
      <c r="S246" s="48"/>
      <c r="T246" s="48"/>
      <c r="U246" s="48"/>
      <c r="V246" s="48"/>
      <c r="W246" s="48"/>
      <c r="X246" s="48"/>
      <c r="Y246" s="48"/>
      <c r="Z246" s="48"/>
    </row>
    <row r="247" spans="1:28" ht="18.75" customHeight="1">
      <c r="A247" s="44"/>
      <c r="B247" s="28"/>
      <c r="C247" s="45"/>
      <c r="D247" s="45"/>
      <c r="E247" s="45"/>
      <c r="F247" s="45"/>
      <c r="G247" s="28"/>
      <c r="H247" s="28"/>
      <c r="I247" s="47"/>
      <c r="J247" s="47"/>
      <c r="K247" s="45"/>
      <c r="L247" s="32"/>
      <c r="M247" s="33"/>
      <c r="N247" s="33"/>
      <c r="O247" s="28"/>
      <c r="P247" s="45"/>
      <c r="Q247" s="45"/>
      <c r="R247" s="28"/>
      <c r="S247" s="48"/>
      <c r="T247" s="48"/>
      <c r="U247" s="48"/>
      <c r="V247" s="48"/>
      <c r="W247" s="48"/>
      <c r="X247" s="48"/>
      <c r="Y247" s="48"/>
      <c r="Z247" s="48"/>
    </row>
    <row r="248" spans="1:28" ht="18.75" customHeight="1">
      <c r="A248" s="44"/>
      <c r="B248" s="28"/>
      <c r="C248" s="45"/>
      <c r="D248" s="45"/>
      <c r="E248" s="45"/>
      <c r="F248" s="45"/>
      <c r="G248" s="28"/>
      <c r="H248" s="28"/>
      <c r="I248" s="47"/>
      <c r="J248" s="47"/>
      <c r="K248" s="45"/>
      <c r="L248" s="32"/>
      <c r="M248" s="33"/>
      <c r="N248" s="33"/>
      <c r="O248" s="28"/>
      <c r="P248" s="45"/>
      <c r="Q248" s="45"/>
      <c r="R248" s="28"/>
      <c r="S248" s="48"/>
      <c r="T248" s="48"/>
      <c r="U248" s="48"/>
      <c r="V248" s="48"/>
      <c r="W248" s="48"/>
      <c r="X248" s="48"/>
      <c r="Y248" s="48"/>
      <c r="Z248" s="48"/>
    </row>
    <row r="249" spans="1:28" ht="18.75" customHeight="1">
      <c r="A249" s="44"/>
      <c r="B249" s="28"/>
      <c r="C249" s="45"/>
      <c r="D249" s="45"/>
      <c r="E249" s="45"/>
      <c r="F249" s="45"/>
      <c r="G249" s="28"/>
      <c r="H249" s="28"/>
      <c r="I249" s="47"/>
      <c r="J249" s="47"/>
      <c r="K249" s="45"/>
      <c r="L249" s="28"/>
      <c r="M249" s="33"/>
      <c r="N249" s="33"/>
      <c r="O249" s="28"/>
      <c r="P249" s="45"/>
      <c r="Q249" s="45"/>
      <c r="R249" s="28"/>
      <c r="S249" s="44"/>
      <c r="T249" s="48"/>
      <c r="U249" s="48"/>
      <c r="V249" s="48"/>
      <c r="W249" s="48"/>
      <c r="X249" s="48"/>
      <c r="Y249" s="48"/>
      <c r="Z249" s="48"/>
    </row>
    <row r="250" spans="1:28" ht="18.75" customHeight="1">
      <c r="A250" s="44"/>
      <c r="B250" s="28"/>
      <c r="C250" s="45"/>
      <c r="D250" s="45"/>
      <c r="E250" s="45"/>
      <c r="F250" s="45"/>
      <c r="G250" s="28"/>
      <c r="H250" s="28"/>
      <c r="I250" s="47"/>
      <c r="J250" s="47"/>
      <c r="K250" s="45"/>
      <c r="L250" s="32"/>
      <c r="M250" s="33"/>
      <c r="N250" s="33"/>
      <c r="O250" s="28"/>
      <c r="P250" s="45"/>
      <c r="Q250" s="45"/>
      <c r="R250" s="28"/>
      <c r="S250" s="44"/>
      <c r="T250" s="48"/>
      <c r="U250" s="48"/>
      <c r="V250" s="48"/>
      <c r="W250" s="48"/>
      <c r="X250" s="48"/>
      <c r="Y250" s="48"/>
      <c r="Z250" s="48"/>
    </row>
    <row r="251" spans="1:28" ht="18.75" customHeight="1">
      <c r="A251" s="44"/>
      <c r="B251" s="28"/>
      <c r="C251" s="45"/>
      <c r="D251" s="45"/>
      <c r="E251" s="45"/>
      <c r="F251" s="45"/>
      <c r="G251" s="28"/>
      <c r="H251" s="28"/>
      <c r="I251" s="47"/>
      <c r="J251" s="47"/>
      <c r="K251" s="45"/>
      <c r="L251" s="32"/>
      <c r="M251" s="33"/>
      <c r="N251" s="33"/>
      <c r="O251" s="28"/>
      <c r="P251" s="45"/>
      <c r="Q251" s="45"/>
      <c r="R251" s="28"/>
      <c r="S251" s="44"/>
      <c r="T251" s="48"/>
      <c r="U251" s="48"/>
      <c r="V251" s="48"/>
      <c r="W251" s="48"/>
      <c r="X251" s="48"/>
      <c r="Y251" s="48"/>
      <c r="Z251" s="48"/>
    </row>
    <row r="252" spans="1:28" ht="18.75" customHeight="1">
      <c r="A252" s="44"/>
      <c r="B252" s="28"/>
      <c r="C252" s="45"/>
      <c r="D252" s="45"/>
      <c r="E252" s="45"/>
      <c r="F252" s="45"/>
      <c r="G252" s="28"/>
      <c r="H252" s="28"/>
      <c r="I252" s="47"/>
      <c r="J252" s="47"/>
      <c r="K252" s="45"/>
      <c r="L252" s="28"/>
      <c r="M252" s="33"/>
      <c r="N252" s="33"/>
      <c r="O252" s="28"/>
      <c r="P252" s="45"/>
      <c r="Q252" s="45"/>
      <c r="R252" s="28"/>
      <c r="S252" s="44"/>
      <c r="T252" s="48"/>
      <c r="U252" s="48"/>
      <c r="V252" s="48"/>
      <c r="W252" s="48"/>
      <c r="X252" s="48"/>
      <c r="Y252" s="48"/>
      <c r="Z252" s="48"/>
    </row>
    <row r="253" spans="1:28" ht="18.75" customHeight="1">
      <c r="A253" s="44"/>
      <c r="B253" s="28"/>
      <c r="C253" s="45"/>
      <c r="D253" s="45"/>
      <c r="E253" s="45"/>
      <c r="F253" s="45"/>
      <c r="G253" s="28"/>
      <c r="H253" s="28"/>
      <c r="I253" s="47"/>
      <c r="J253" s="47"/>
      <c r="K253" s="45"/>
      <c r="L253" s="28"/>
      <c r="M253" s="33"/>
      <c r="N253" s="33"/>
      <c r="O253" s="28"/>
      <c r="P253" s="45"/>
      <c r="Q253" s="45"/>
      <c r="R253" s="28"/>
      <c r="S253" s="44"/>
      <c r="T253" s="48"/>
      <c r="U253" s="48"/>
      <c r="V253" s="48"/>
      <c r="W253" s="48"/>
      <c r="X253" s="48"/>
      <c r="Y253" s="48"/>
      <c r="Z253" s="48"/>
    </row>
    <row r="254" spans="1:28" ht="17.100000000000001" customHeight="1">
      <c r="A254" s="44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28"/>
      <c r="M254" s="33"/>
      <c r="N254" s="33"/>
      <c r="O254" s="28"/>
      <c r="P254" s="45"/>
      <c r="Q254" s="45"/>
      <c r="R254" s="28"/>
      <c r="S254" s="44"/>
      <c r="T254" s="48"/>
      <c r="U254" s="48"/>
      <c r="V254" s="48"/>
      <c r="W254" s="48"/>
      <c r="X254" s="48"/>
      <c r="Y254" s="48"/>
      <c r="Z254" s="48"/>
    </row>
    <row r="255" spans="1:28" ht="18" customHeight="1">
      <c r="A255" s="44"/>
      <c r="B255" s="45"/>
      <c r="C255" s="45"/>
      <c r="D255" s="45"/>
      <c r="E255" s="28"/>
      <c r="F255" s="28"/>
      <c r="G255" s="45"/>
      <c r="H255" s="45"/>
      <c r="I255" s="45"/>
      <c r="J255" s="45"/>
      <c r="K255" s="45"/>
      <c r="L255" s="28"/>
      <c r="M255" s="33"/>
      <c r="N255" s="28"/>
      <c r="O255" s="28"/>
      <c r="P255" s="45"/>
      <c r="Q255" s="45"/>
      <c r="R255" s="28"/>
      <c r="S255" s="44"/>
      <c r="T255" s="48"/>
      <c r="U255" s="48"/>
      <c r="V255" s="48"/>
      <c r="W255" s="48"/>
      <c r="X255" s="48"/>
      <c r="Y255" s="48"/>
      <c r="Z255" s="48"/>
      <c r="AB255"/>
    </row>
    <row r="256" spans="1:28" ht="18.75" customHeight="1">
      <c r="A256" s="44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28"/>
      <c r="M256" s="33"/>
      <c r="N256" s="28"/>
      <c r="O256" s="28"/>
      <c r="P256" s="45"/>
      <c r="Q256" s="45"/>
      <c r="R256" s="28"/>
      <c r="S256" s="44"/>
      <c r="T256" s="48"/>
      <c r="U256" s="48"/>
      <c r="V256" s="48"/>
      <c r="W256" s="48"/>
      <c r="X256" s="48"/>
      <c r="Y256" s="48"/>
      <c r="Z256" s="48"/>
    </row>
    <row r="257" spans="1:28" ht="18.75" customHeight="1">
      <c r="A257" s="44"/>
      <c r="B257" s="45"/>
      <c r="C257" s="45"/>
      <c r="D257" s="45"/>
      <c r="E257" s="45"/>
      <c r="F257" s="45"/>
      <c r="G257" s="45"/>
      <c r="H257" s="45"/>
      <c r="I257" s="45"/>
      <c r="J257" s="45"/>
      <c r="K257" s="46"/>
      <c r="L257" s="34"/>
      <c r="M257" s="19"/>
      <c r="N257" s="19"/>
      <c r="O257" s="19"/>
      <c r="P257" s="19"/>
      <c r="Q257" s="19"/>
      <c r="R257" s="19"/>
      <c r="S257" s="44"/>
      <c r="T257" s="48"/>
      <c r="U257" s="48"/>
      <c r="V257" s="48"/>
      <c r="W257" s="48"/>
      <c r="X257" s="48"/>
      <c r="Y257" s="48"/>
      <c r="Z257" s="48"/>
    </row>
    <row r="258" spans="1:28" ht="12.75" customHeight="1">
      <c r="A258" s="44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34"/>
      <c r="M258" s="19"/>
      <c r="N258" s="19"/>
      <c r="O258" s="19"/>
      <c r="P258" s="19"/>
      <c r="Q258" s="19"/>
      <c r="R258" s="19"/>
      <c r="S258" s="44"/>
      <c r="T258" s="48"/>
      <c r="U258" s="48"/>
      <c r="V258" s="48"/>
      <c r="W258" s="48"/>
      <c r="X258" s="48"/>
      <c r="Y258" s="48"/>
      <c r="Z258" s="48"/>
    </row>
    <row r="259" spans="1:28" ht="12" customHeight="1">
      <c r="A259" s="44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34"/>
      <c r="M259" s="19"/>
      <c r="N259" s="19"/>
      <c r="O259" s="19"/>
      <c r="P259" s="19"/>
      <c r="Q259" s="19"/>
      <c r="R259" s="19"/>
      <c r="S259" s="44"/>
      <c r="T259" s="48"/>
      <c r="U259" s="48"/>
      <c r="V259" s="48"/>
      <c r="W259" s="48"/>
      <c r="X259" s="48"/>
      <c r="Y259" s="48"/>
      <c r="Z259" s="48"/>
    </row>
    <row r="260" spans="1:28" ht="18.75" customHeight="1">
      <c r="A260" s="44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19"/>
      <c r="M260" s="19"/>
      <c r="N260" s="19"/>
      <c r="O260" s="19"/>
      <c r="P260" s="19"/>
      <c r="Q260" s="19"/>
      <c r="R260" s="19"/>
      <c r="S260" s="44"/>
      <c r="T260" s="48"/>
      <c r="U260" s="48"/>
      <c r="V260" s="48"/>
      <c r="W260" s="48"/>
      <c r="X260" s="48"/>
      <c r="Y260" s="48"/>
      <c r="Z260" s="48"/>
    </row>
    <row r="261" spans="1:28" ht="18.75" customHeight="1">
      <c r="A261" s="44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19"/>
      <c r="M261" s="19"/>
      <c r="N261" s="19"/>
      <c r="O261" s="19"/>
      <c r="P261" s="19"/>
      <c r="Q261" s="19"/>
      <c r="R261" s="19"/>
      <c r="S261" s="44"/>
      <c r="T261" s="48"/>
      <c r="U261" s="48"/>
      <c r="V261" s="48"/>
      <c r="W261" s="48"/>
      <c r="X261" s="48"/>
      <c r="Y261" s="48"/>
      <c r="Z261" s="48"/>
    </row>
    <row r="262" spans="1:28" ht="13.5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35"/>
      <c r="X262" s="53"/>
      <c r="Y262" s="53"/>
      <c r="Z262" s="53"/>
    </row>
    <row r="263" spans="1:28" ht="13.5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35"/>
      <c r="X263" s="53"/>
      <c r="Y263" s="53"/>
      <c r="Z263" s="53"/>
    </row>
    <row r="264" spans="1:28" ht="13.5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35"/>
      <c r="X264" s="53"/>
      <c r="Y264" s="53"/>
      <c r="Z264" s="53"/>
    </row>
    <row r="265" spans="1:28" ht="26.25" customHeight="1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6"/>
      <c r="N265" s="46"/>
      <c r="O265" s="46"/>
      <c r="P265" s="46"/>
      <c r="Q265" s="46"/>
      <c r="R265" s="46"/>
      <c r="S265" s="48"/>
      <c r="T265" s="48"/>
      <c r="U265" s="48"/>
      <c r="V265" s="48"/>
      <c r="W265" s="48"/>
      <c r="X265" s="48"/>
      <c r="Y265" s="48"/>
      <c r="Z265" s="48"/>
    </row>
    <row r="266" spans="1:28" ht="18.75" customHeight="1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54"/>
      <c r="L266" s="54"/>
      <c r="M266" s="30"/>
      <c r="N266" s="28"/>
      <c r="O266" s="45"/>
      <c r="P266" s="45"/>
      <c r="Q266" s="45"/>
      <c r="R266" s="45"/>
      <c r="S266" s="48"/>
      <c r="T266" s="48"/>
      <c r="U266" s="48"/>
      <c r="V266" s="48"/>
      <c r="W266" s="48"/>
      <c r="X266" s="48"/>
      <c r="Y266" s="48"/>
      <c r="Z266" s="48"/>
    </row>
    <row r="267" spans="1:28" ht="18.75" customHeight="1">
      <c r="A267" s="44"/>
      <c r="B267" s="28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8"/>
      <c r="T267" s="48"/>
      <c r="U267" s="48"/>
      <c r="V267" s="48"/>
      <c r="W267" s="48"/>
      <c r="X267" s="48"/>
      <c r="Y267" s="48"/>
      <c r="Z267" s="48"/>
    </row>
    <row r="268" spans="1:28" ht="18.75" customHeight="1">
      <c r="A268" s="44"/>
      <c r="B268" s="31"/>
      <c r="C268" s="55"/>
      <c r="D268" s="55"/>
      <c r="E268" s="45"/>
      <c r="F268" s="45"/>
      <c r="G268" s="55"/>
      <c r="H268" s="55"/>
      <c r="I268" s="49"/>
      <c r="J268" s="49"/>
      <c r="K268" s="47"/>
      <c r="L268" s="47"/>
      <c r="M268" s="50"/>
      <c r="N268" s="45"/>
      <c r="O268" s="45"/>
      <c r="P268" s="45"/>
      <c r="Q268" s="45"/>
      <c r="R268" s="45"/>
      <c r="S268" s="48"/>
      <c r="T268" s="48"/>
      <c r="U268" s="48"/>
      <c r="V268" s="48"/>
      <c r="W268" s="48"/>
      <c r="X268" s="48"/>
      <c r="Y268" s="48"/>
      <c r="Z268" s="48"/>
      <c r="AB268"/>
    </row>
    <row r="269" spans="1:28" ht="18.75" customHeight="1">
      <c r="A269" s="44"/>
      <c r="B269" s="28"/>
      <c r="C269" s="55"/>
      <c r="D269" s="55"/>
      <c r="E269" s="45"/>
      <c r="F269" s="45"/>
      <c r="G269" s="51"/>
      <c r="H269" s="51"/>
      <c r="I269" s="49"/>
      <c r="J269" s="49"/>
      <c r="K269" s="47"/>
      <c r="L269" s="47"/>
      <c r="M269" s="50"/>
      <c r="N269" s="45"/>
      <c r="O269" s="45"/>
      <c r="P269" s="45"/>
      <c r="Q269" s="45"/>
      <c r="R269" s="45"/>
      <c r="S269" s="48"/>
      <c r="T269" s="48"/>
      <c r="U269" s="48"/>
      <c r="V269" s="48"/>
      <c r="W269" s="48"/>
      <c r="X269" s="48"/>
      <c r="Y269" s="48"/>
      <c r="Z269" s="48"/>
    </row>
    <row r="270" spans="1:28" ht="18.75" customHeight="1">
      <c r="A270" s="44"/>
      <c r="B270" s="28"/>
      <c r="C270" s="51"/>
      <c r="D270" s="51"/>
      <c r="E270" s="45"/>
      <c r="F270" s="45"/>
      <c r="G270" s="51"/>
      <c r="H270" s="51"/>
      <c r="I270" s="49"/>
      <c r="J270" s="49"/>
      <c r="K270" s="47"/>
      <c r="L270" s="47"/>
      <c r="M270" s="45"/>
      <c r="N270" s="45"/>
      <c r="O270" s="45"/>
      <c r="P270" s="45"/>
      <c r="Q270" s="45"/>
      <c r="R270" s="45"/>
      <c r="S270" s="48"/>
      <c r="T270" s="48"/>
      <c r="U270" s="48"/>
      <c r="V270" s="48"/>
      <c r="W270" s="48"/>
      <c r="X270" s="48"/>
      <c r="Y270" s="48"/>
      <c r="Z270" s="48"/>
    </row>
    <row r="271" spans="1:28" ht="18.75" customHeight="1">
      <c r="A271" s="44"/>
      <c r="B271" s="28"/>
      <c r="C271" s="45"/>
      <c r="D271" s="45"/>
      <c r="E271" s="45"/>
      <c r="F271" s="45"/>
      <c r="G271" s="28"/>
      <c r="H271" s="28"/>
      <c r="I271" s="45"/>
      <c r="J271" s="45"/>
      <c r="K271" s="46"/>
      <c r="L271" s="28"/>
      <c r="M271" s="28"/>
      <c r="N271" s="28"/>
      <c r="O271" s="28"/>
      <c r="P271" s="45"/>
      <c r="Q271" s="45"/>
      <c r="R271" s="32"/>
      <c r="S271" s="48"/>
      <c r="T271" s="48"/>
      <c r="U271" s="48"/>
      <c r="V271" s="48"/>
      <c r="W271" s="48"/>
      <c r="X271" s="48"/>
      <c r="Y271" s="48"/>
      <c r="Z271" s="48"/>
    </row>
    <row r="272" spans="1:28" ht="18.75" customHeight="1">
      <c r="A272" s="44"/>
      <c r="B272" s="28"/>
      <c r="C272" s="45"/>
      <c r="D272" s="45"/>
      <c r="E272" s="45"/>
      <c r="F272" s="45"/>
      <c r="G272" s="28"/>
      <c r="H272" s="28"/>
      <c r="I272" s="47"/>
      <c r="J272" s="47"/>
      <c r="K272" s="45"/>
      <c r="L272" s="32"/>
      <c r="M272" s="28"/>
      <c r="N272" s="33"/>
      <c r="O272" s="28"/>
      <c r="P272" s="45"/>
      <c r="Q272" s="45"/>
      <c r="R272" s="28"/>
      <c r="S272" s="48"/>
      <c r="T272" s="48"/>
      <c r="U272" s="48"/>
      <c r="V272" s="48"/>
      <c r="W272" s="48"/>
      <c r="X272" s="48"/>
      <c r="Y272" s="48"/>
      <c r="Z272" s="48"/>
    </row>
    <row r="273" spans="1:29" ht="18.75" customHeight="1">
      <c r="A273" s="44"/>
      <c r="B273" s="28"/>
      <c r="C273" s="45"/>
      <c r="D273" s="45"/>
      <c r="E273" s="45"/>
      <c r="F273" s="45"/>
      <c r="G273" s="28"/>
      <c r="H273" s="28"/>
      <c r="I273" s="47"/>
      <c r="J273" s="47"/>
      <c r="K273" s="45"/>
      <c r="L273" s="32"/>
      <c r="M273" s="28"/>
      <c r="N273" s="33"/>
      <c r="O273" s="28"/>
      <c r="P273" s="45"/>
      <c r="Q273" s="45"/>
      <c r="R273" s="28"/>
      <c r="S273" s="48"/>
      <c r="T273" s="48"/>
      <c r="U273" s="48"/>
      <c r="V273" s="48"/>
      <c r="W273" s="48"/>
      <c r="X273" s="48"/>
      <c r="Y273" s="48"/>
      <c r="Z273" s="48"/>
      <c r="AC273"/>
    </row>
    <row r="274" spans="1:29" ht="18.75" customHeight="1">
      <c r="A274" s="44"/>
      <c r="B274" s="28"/>
      <c r="C274" s="45"/>
      <c r="D274" s="45"/>
      <c r="E274" s="45"/>
      <c r="F274" s="45"/>
      <c r="G274" s="28"/>
      <c r="H274" s="28"/>
      <c r="I274" s="47"/>
      <c r="J274" s="47"/>
      <c r="K274" s="45"/>
      <c r="L274" s="32"/>
      <c r="M274" s="28"/>
      <c r="N274" s="33"/>
      <c r="O274" s="28"/>
      <c r="P274" s="45"/>
      <c r="Q274" s="45"/>
      <c r="R274" s="28"/>
      <c r="S274" s="48"/>
      <c r="T274" s="48"/>
      <c r="U274" s="48"/>
      <c r="V274" s="48"/>
      <c r="W274" s="48"/>
      <c r="X274" s="48"/>
      <c r="Y274" s="48"/>
      <c r="Z274" s="48"/>
    </row>
    <row r="275" spans="1:29" ht="18.75" customHeight="1">
      <c r="A275" s="44"/>
      <c r="B275" s="28"/>
      <c r="C275" s="45"/>
      <c r="D275" s="45"/>
      <c r="E275" s="45"/>
      <c r="F275" s="45"/>
      <c r="G275" s="28"/>
      <c r="H275" s="28"/>
      <c r="I275" s="47"/>
      <c r="J275" s="47"/>
      <c r="K275" s="45"/>
      <c r="L275" s="32"/>
      <c r="M275" s="28"/>
      <c r="N275" s="33"/>
      <c r="O275" s="28"/>
      <c r="P275" s="45"/>
      <c r="Q275" s="45"/>
      <c r="R275" s="28"/>
      <c r="S275" s="48"/>
      <c r="T275" s="48"/>
      <c r="U275" s="48"/>
      <c r="V275" s="48"/>
      <c r="W275" s="48"/>
      <c r="X275" s="48"/>
      <c r="Y275" s="48"/>
      <c r="Z275" s="48"/>
    </row>
    <row r="276" spans="1:29" ht="18.75" customHeight="1">
      <c r="A276" s="44"/>
      <c r="B276" s="28"/>
      <c r="C276" s="45"/>
      <c r="D276" s="45"/>
      <c r="E276" s="45"/>
      <c r="F276" s="45"/>
      <c r="G276" s="28"/>
      <c r="H276" s="28"/>
      <c r="I276" s="47"/>
      <c r="J276" s="47"/>
      <c r="K276" s="45"/>
      <c r="L276" s="32"/>
      <c r="M276" s="28"/>
      <c r="N276" s="33"/>
      <c r="O276" s="28"/>
      <c r="P276" s="45"/>
      <c r="Q276" s="45"/>
      <c r="R276" s="28"/>
      <c r="S276" s="48"/>
      <c r="T276" s="48"/>
      <c r="U276" s="48"/>
      <c r="V276" s="48"/>
      <c r="W276" s="48"/>
      <c r="X276" s="48"/>
      <c r="Y276" s="48"/>
      <c r="Z276" s="48"/>
    </row>
    <row r="277" spans="1:29" ht="18.75" customHeight="1">
      <c r="A277" s="44"/>
      <c r="B277" s="28"/>
      <c r="C277" s="45"/>
      <c r="D277" s="45"/>
      <c r="E277" s="45"/>
      <c r="F277" s="45"/>
      <c r="G277" s="28"/>
      <c r="H277" s="28"/>
      <c r="I277" s="47"/>
      <c r="J277" s="47"/>
      <c r="K277" s="45"/>
      <c r="L277" s="32"/>
      <c r="M277" s="28"/>
      <c r="N277" s="33"/>
      <c r="O277" s="28"/>
      <c r="P277" s="45"/>
      <c r="Q277" s="45"/>
      <c r="R277" s="28"/>
      <c r="S277" s="48"/>
      <c r="T277" s="48"/>
      <c r="U277" s="48"/>
      <c r="V277" s="48"/>
      <c r="W277" s="48"/>
      <c r="X277" s="48"/>
      <c r="Y277" s="48"/>
      <c r="Z277" s="48"/>
    </row>
    <row r="278" spans="1:29" ht="18.75" customHeight="1">
      <c r="A278" s="44"/>
      <c r="B278" s="28"/>
      <c r="C278" s="45"/>
      <c r="D278" s="45"/>
      <c r="E278" s="45"/>
      <c r="F278" s="45"/>
      <c r="G278" s="28"/>
      <c r="H278" s="28"/>
      <c r="I278" s="47"/>
      <c r="J278" s="47"/>
      <c r="K278" s="45"/>
      <c r="L278" s="28"/>
      <c r="M278" s="28"/>
      <c r="N278" s="33"/>
      <c r="O278" s="28"/>
      <c r="P278" s="45"/>
      <c r="Q278" s="45"/>
      <c r="R278" s="28"/>
      <c r="S278" s="44"/>
      <c r="T278" s="48"/>
      <c r="U278" s="48"/>
      <c r="V278" s="48"/>
      <c r="W278" s="48"/>
      <c r="X278" s="48"/>
      <c r="Y278" s="48"/>
      <c r="Z278" s="48"/>
    </row>
    <row r="279" spans="1:29" ht="18.75" customHeight="1">
      <c r="A279" s="44"/>
      <c r="B279" s="28"/>
      <c r="C279" s="45"/>
      <c r="D279" s="45"/>
      <c r="E279" s="45"/>
      <c r="F279" s="45"/>
      <c r="G279" s="28"/>
      <c r="H279" s="28"/>
      <c r="I279" s="47"/>
      <c r="J279" s="47"/>
      <c r="K279" s="45"/>
      <c r="L279" s="32"/>
      <c r="M279" s="28"/>
      <c r="N279" s="33"/>
      <c r="O279" s="28"/>
      <c r="P279" s="45"/>
      <c r="Q279" s="45"/>
      <c r="R279" s="28"/>
      <c r="S279" s="44"/>
      <c r="T279" s="48"/>
      <c r="U279" s="48"/>
      <c r="V279" s="48"/>
      <c r="W279" s="48"/>
      <c r="X279" s="48"/>
      <c r="Y279" s="48"/>
      <c r="Z279" s="48"/>
    </row>
    <row r="280" spans="1:29" ht="18.75" customHeight="1">
      <c r="A280" s="44"/>
      <c r="B280" s="28"/>
      <c r="C280" s="45"/>
      <c r="D280" s="45"/>
      <c r="E280" s="45"/>
      <c r="F280" s="45"/>
      <c r="G280" s="28"/>
      <c r="H280" s="28"/>
      <c r="I280" s="47"/>
      <c r="J280" s="47"/>
      <c r="K280" s="45"/>
      <c r="L280" s="32"/>
      <c r="M280" s="28"/>
      <c r="N280" s="33"/>
      <c r="O280" s="28"/>
      <c r="P280" s="45"/>
      <c r="Q280" s="45"/>
      <c r="R280" s="28"/>
      <c r="S280" s="44"/>
      <c r="T280" s="48"/>
      <c r="U280" s="48"/>
      <c r="V280" s="48"/>
      <c r="W280" s="48"/>
      <c r="X280" s="48"/>
      <c r="Y280" s="48"/>
      <c r="Z280" s="48"/>
    </row>
    <row r="281" spans="1:29" ht="18.75" customHeight="1">
      <c r="A281" s="44"/>
      <c r="B281" s="28"/>
      <c r="C281" s="45"/>
      <c r="D281" s="45"/>
      <c r="E281" s="45"/>
      <c r="F281" s="45"/>
      <c r="G281" s="28"/>
      <c r="H281" s="28"/>
      <c r="I281" s="47"/>
      <c r="J281" s="47"/>
      <c r="K281" s="45"/>
      <c r="L281" s="28"/>
      <c r="M281" s="28"/>
      <c r="N281" s="33"/>
      <c r="O281" s="28"/>
      <c r="P281" s="45"/>
      <c r="Q281" s="45"/>
      <c r="R281" s="28"/>
      <c r="S281" s="44"/>
      <c r="T281" s="48"/>
      <c r="U281" s="48"/>
      <c r="V281" s="48"/>
      <c r="W281" s="48"/>
      <c r="X281" s="48"/>
      <c r="Y281" s="48"/>
      <c r="Z281" s="48"/>
    </row>
    <row r="282" spans="1:29" ht="18.75" customHeight="1">
      <c r="A282" s="44"/>
      <c r="B282" s="28"/>
      <c r="C282" s="45"/>
      <c r="D282" s="45"/>
      <c r="E282" s="45"/>
      <c r="F282" s="45"/>
      <c r="G282" s="28"/>
      <c r="H282" s="28"/>
      <c r="I282" s="47"/>
      <c r="J282" s="47"/>
      <c r="K282" s="45"/>
      <c r="L282" s="28"/>
      <c r="M282" s="28"/>
      <c r="N282" s="33"/>
      <c r="O282" s="28"/>
      <c r="P282" s="45"/>
      <c r="Q282" s="45"/>
      <c r="R282" s="28"/>
      <c r="S282" s="44"/>
      <c r="T282" s="48"/>
      <c r="U282" s="48"/>
      <c r="V282" s="48"/>
      <c r="W282" s="48"/>
      <c r="X282" s="48"/>
      <c r="Y282" s="48"/>
      <c r="Z282" s="48"/>
    </row>
    <row r="283" spans="1:29" ht="17.100000000000001" customHeight="1">
      <c r="A283" s="44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28"/>
      <c r="M283" s="28"/>
      <c r="N283" s="33"/>
      <c r="O283" s="28"/>
      <c r="P283" s="45"/>
      <c r="Q283" s="45"/>
      <c r="R283" s="28"/>
      <c r="S283" s="44"/>
      <c r="T283" s="48"/>
      <c r="U283" s="48"/>
      <c r="V283" s="48"/>
      <c r="W283" s="48"/>
      <c r="X283" s="48"/>
      <c r="Y283" s="48"/>
      <c r="Z283" s="48"/>
    </row>
    <row r="284" spans="1:29" ht="18" customHeight="1">
      <c r="A284" s="44"/>
      <c r="B284" s="45"/>
      <c r="C284" s="45"/>
      <c r="D284" s="45"/>
      <c r="E284" s="28"/>
      <c r="F284" s="28"/>
      <c r="G284" s="45"/>
      <c r="H284" s="45"/>
      <c r="I284" s="45"/>
      <c r="J284" s="45"/>
      <c r="K284" s="45"/>
      <c r="L284" s="28"/>
      <c r="M284" s="28"/>
      <c r="N284" s="28"/>
      <c r="O284" s="28"/>
      <c r="P284" s="45"/>
      <c r="Q284" s="45"/>
      <c r="R284" s="28"/>
      <c r="S284" s="44"/>
      <c r="T284" s="48"/>
      <c r="U284" s="48"/>
      <c r="V284" s="48"/>
      <c r="W284" s="48"/>
      <c r="X284" s="48"/>
      <c r="Y284" s="48"/>
      <c r="Z284" s="48"/>
      <c r="AB284"/>
    </row>
    <row r="285" spans="1:29" ht="18.75" customHeight="1">
      <c r="A285" s="44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28"/>
      <c r="M285" s="28"/>
      <c r="N285" s="28"/>
      <c r="O285" s="28"/>
      <c r="P285" s="45"/>
      <c r="Q285" s="45"/>
      <c r="R285" s="28"/>
      <c r="S285" s="44"/>
      <c r="T285" s="48"/>
      <c r="U285" s="48"/>
      <c r="V285" s="48"/>
      <c r="W285" s="48"/>
      <c r="X285" s="48"/>
      <c r="Y285" s="48"/>
      <c r="Z285" s="48"/>
    </row>
    <row r="286" spans="1:29" ht="18.75" customHeight="1">
      <c r="A286" s="44"/>
      <c r="B286" s="45"/>
      <c r="C286" s="45"/>
      <c r="D286" s="45"/>
      <c r="E286" s="45"/>
      <c r="F286" s="45"/>
      <c r="G286" s="45"/>
      <c r="H286" s="45"/>
      <c r="I286" s="45"/>
      <c r="J286" s="45"/>
      <c r="K286" s="46"/>
      <c r="L286" s="34"/>
      <c r="M286" s="19"/>
      <c r="N286" s="19"/>
      <c r="O286" s="19"/>
      <c r="P286" s="19"/>
      <c r="Q286" s="19"/>
      <c r="R286" s="19"/>
      <c r="S286" s="44"/>
      <c r="T286" s="48"/>
      <c r="U286" s="48"/>
      <c r="V286" s="48"/>
      <c r="W286" s="48"/>
      <c r="X286" s="48"/>
      <c r="Y286" s="48"/>
      <c r="Z286" s="48"/>
    </row>
    <row r="287" spans="1:29" ht="12.75" customHeight="1">
      <c r="A287" s="44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34"/>
      <c r="M287" s="19"/>
      <c r="N287" s="19"/>
      <c r="O287" s="19"/>
      <c r="P287" s="19"/>
      <c r="Q287" s="19"/>
      <c r="R287" s="19"/>
      <c r="S287" s="44"/>
      <c r="T287" s="48"/>
      <c r="U287" s="48"/>
      <c r="V287" s="48"/>
      <c r="W287" s="48"/>
      <c r="X287" s="48"/>
      <c r="Y287" s="48"/>
      <c r="Z287" s="48"/>
    </row>
    <row r="288" spans="1:29" ht="12" customHeight="1">
      <c r="A288" s="44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34"/>
      <c r="M288" s="19"/>
      <c r="N288" s="19"/>
      <c r="O288" s="19"/>
      <c r="P288" s="19"/>
      <c r="Q288" s="19"/>
      <c r="R288" s="19"/>
      <c r="S288" s="44"/>
      <c r="T288" s="48"/>
      <c r="U288" s="48"/>
      <c r="V288" s="48"/>
      <c r="W288" s="48"/>
      <c r="X288" s="48"/>
      <c r="Y288" s="48"/>
      <c r="Z288" s="48"/>
    </row>
    <row r="289" spans="1:29" ht="18.75" customHeight="1">
      <c r="A289" s="44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19"/>
      <c r="M289" s="19"/>
      <c r="N289" s="19"/>
      <c r="O289" s="19"/>
      <c r="P289" s="19"/>
      <c r="Q289" s="19"/>
      <c r="R289" s="19"/>
      <c r="S289" s="44"/>
      <c r="T289" s="48"/>
      <c r="U289" s="48"/>
      <c r="V289" s="48"/>
      <c r="W289" s="48"/>
      <c r="X289" s="48"/>
      <c r="Y289" s="48"/>
      <c r="Z289" s="48"/>
    </row>
    <row r="290" spans="1:29" ht="18.75" customHeight="1">
      <c r="A290" s="44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19"/>
      <c r="M290" s="19"/>
      <c r="N290" s="19"/>
      <c r="O290" s="19"/>
      <c r="P290" s="19"/>
      <c r="Q290" s="19"/>
      <c r="R290" s="19"/>
      <c r="S290" s="44"/>
      <c r="T290" s="48"/>
      <c r="U290" s="48"/>
      <c r="V290" s="48"/>
      <c r="W290" s="48"/>
      <c r="X290" s="48"/>
      <c r="Y290" s="48"/>
      <c r="Z290" s="48"/>
    </row>
    <row r="291" spans="1:29" ht="13.5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35"/>
      <c r="X291" s="53"/>
      <c r="Y291" s="53"/>
      <c r="Z291" s="53"/>
    </row>
    <row r="292" spans="1:29" ht="13.5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35"/>
      <c r="X292" s="53"/>
      <c r="Y292" s="53"/>
      <c r="Z292" s="53"/>
    </row>
    <row r="293" spans="1:29" ht="13.5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35"/>
      <c r="X293" s="53"/>
      <c r="Y293" s="53"/>
      <c r="Z293" s="53"/>
    </row>
    <row r="294" spans="1:29" ht="18.75" customHeight="1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8"/>
      <c r="T294" s="48"/>
      <c r="U294" s="48"/>
      <c r="V294" s="48"/>
      <c r="W294" s="48"/>
      <c r="X294" s="48"/>
      <c r="Y294" s="48"/>
      <c r="Z294" s="48"/>
    </row>
    <row r="295" spans="1:29" ht="18.75" customHeight="1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54"/>
      <c r="L295" s="54"/>
      <c r="M295" s="30"/>
      <c r="N295" s="28"/>
      <c r="O295" s="45"/>
      <c r="P295" s="45"/>
      <c r="Q295" s="45"/>
      <c r="R295" s="45"/>
      <c r="S295" s="48"/>
      <c r="T295" s="48"/>
      <c r="U295" s="48"/>
      <c r="V295" s="48"/>
      <c r="W295" s="48"/>
      <c r="X295" s="48"/>
      <c r="Y295" s="48"/>
      <c r="Z295" s="48"/>
      <c r="AB295"/>
    </row>
    <row r="296" spans="1:29" ht="18.75" customHeight="1">
      <c r="A296" s="44"/>
      <c r="B296" s="28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8"/>
      <c r="T296" s="48"/>
      <c r="U296" s="48"/>
      <c r="V296" s="48"/>
      <c r="W296" s="48"/>
      <c r="X296" s="48"/>
      <c r="Y296" s="48"/>
      <c r="Z296" s="48"/>
    </row>
    <row r="297" spans="1:29" ht="18.75" customHeight="1">
      <c r="A297" s="44"/>
      <c r="B297" s="31"/>
      <c r="C297" s="55"/>
      <c r="D297" s="55"/>
      <c r="E297" s="45"/>
      <c r="F297" s="45"/>
      <c r="G297" s="55"/>
      <c r="H297" s="55"/>
      <c r="I297" s="49"/>
      <c r="J297" s="49"/>
      <c r="K297" s="47"/>
      <c r="L297" s="47"/>
      <c r="M297" s="50"/>
      <c r="N297" s="45"/>
      <c r="O297" s="45"/>
      <c r="P297" s="45"/>
      <c r="Q297" s="45"/>
      <c r="R297" s="45"/>
      <c r="S297" s="48"/>
      <c r="T297" s="48"/>
      <c r="U297" s="48"/>
      <c r="V297" s="48"/>
      <c r="W297" s="48"/>
      <c r="X297" s="48"/>
      <c r="Y297" s="48"/>
      <c r="Z297" s="48"/>
      <c r="AB297"/>
    </row>
    <row r="298" spans="1:29" ht="18.75" customHeight="1">
      <c r="A298" s="44"/>
      <c r="B298" s="28"/>
      <c r="C298" s="55"/>
      <c r="D298" s="55"/>
      <c r="E298" s="45"/>
      <c r="F298" s="45"/>
      <c r="G298" s="55"/>
      <c r="H298" s="55"/>
      <c r="I298" s="49"/>
      <c r="J298" s="49"/>
      <c r="K298" s="47"/>
      <c r="L298" s="47"/>
      <c r="M298" s="50"/>
      <c r="N298" s="45"/>
      <c r="O298" s="45"/>
      <c r="P298" s="45"/>
      <c r="Q298" s="45"/>
      <c r="R298" s="45"/>
      <c r="S298" s="48"/>
      <c r="T298" s="48"/>
      <c r="U298" s="48"/>
      <c r="V298" s="48"/>
      <c r="W298" s="48"/>
      <c r="X298" s="48"/>
      <c r="Y298" s="48"/>
      <c r="Z298" s="48"/>
    </row>
    <row r="299" spans="1:29" ht="18.75" customHeight="1">
      <c r="A299" s="44"/>
      <c r="B299" s="28"/>
      <c r="C299" s="55"/>
      <c r="D299" s="55"/>
      <c r="E299" s="45"/>
      <c r="F299" s="45"/>
      <c r="G299" s="51"/>
      <c r="H299" s="51"/>
      <c r="I299" s="49"/>
      <c r="J299" s="49"/>
      <c r="K299" s="47"/>
      <c r="L299" s="47"/>
      <c r="M299" s="45"/>
      <c r="N299" s="45"/>
      <c r="O299" s="45"/>
      <c r="P299" s="45"/>
      <c r="Q299" s="45"/>
      <c r="R299" s="45"/>
      <c r="S299" s="48"/>
      <c r="T299" s="48"/>
      <c r="U299" s="48"/>
      <c r="V299" s="48"/>
      <c r="W299" s="48"/>
      <c r="X299" s="48"/>
      <c r="Y299" s="48"/>
      <c r="Z299" s="48"/>
      <c r="AC299"/>
    </row>
    <row r="300" spans="1:29" ht="18.75" customHeight="1">
      <c r="A300" s="44"/>
      <c r="B300" s="28"/>
      <c r="C300" s="45"/>
      <c r="D300" s="45"/>
      <c r="E300" s="45"/>
      <c r="F300" s="45"/>
      <c r="G300" s="28"/>
      <c r="H300" s="28"/>
      <c r="I300" s="45"/>
      <c r="J300" s="45"/>
      <c r="K300" s="46"/>
      <c r="L300" s="28"/>
      <c r="M300" s="28"/>
      <c r="N300" s="28"/>
      <c r="O300" s="28"/>
      <c r="P300" s="45"/>
      <c r="Q300" s="45"/>
      <c r="R300" s="32"/>
      <c r="S300" s="48"/>
      <c r="T300" s="48"/>
      <c r="U300" s="48"/>
      <c r="V300" s="48"/>
      <c r="W300" s="48"/>
      <c r="X300" s="48"/>
      <c r="Y300" s="48"/>
      <c r="Z300" s="48"/>
    </row>
    <row r="301" spans="1:29" ht="18.75" customHeight="1">
      <c r="A301" s="44"/>
      <c r="B301" s="28"/>
      <c r="C301" s="45"/>
      <c r="D301" s="45"/>
      <c r="E301" s="45"/>
      <c r="F301" s="45"/>
      <c r="G301" s="28"/>
      <c r="H301" s="28"/>
      <c r="I301" s="47"/>
      <c r="J301" s="47"/>
      <c r="K301" s="45"/>
      <c r="L301" s="32"/>
      <c r="M301" s="33"/>
      <c r="N301" s="33"/>
      <c r="O301" s="28"/>
      <c r="P301" s="45"/>
      <c r="Q301" s="45"/>
      <c r="R301" s="28"/>
      <c r="S301" s="48"/>
      <c r="T301" s="48"/>
      <c r="U301" s="48"/>
      <c r="V301" s="48"/>
      <c r="W301" s="48"/>
      <c r="X301" s="48"/>
      <c r="Y301" s="48"/>
      <c r="Z301" s="48"/>
    </row>
    <row r="302" spans="1:29" ht="18.75" customHeight="1">
      <c r="A302" s="44"/>
      <c r="B302" s="28"/>
      <c r="C302" s="45"/>
      <c r="D302" s="45"/>
      <c r="E302" s="45"/>
      <c r="F302" s="45"/>
      <c r="G302" s="28"/>
      <c r="H302" s="28"/>
      <c r="I302" s="47"/>
      <c r="J302" s="47"/>
      <c r="K302" s="45"/>
      <c r="L302" s="32"/>
      <c r="M302" s="33"/>
      <c r="N302" s="33"/>
      <c r="O302" s="28"/>
      <c r="P302" s="45"/>
      <c r="Q302" s="45"/>
      <c r="R302" s="28"/>
      <c r="S302" s="48"/>
      <c r="T302" s="48"/>
      <c r="U302" s="48"/>
      <c r="V302" s="48"/>
      <c r="W302" s="48"/>
      <c r="X302" s="48"/>
      <c r="Y302" s="48"/>
      <c r="Z302" s="48"/>
    </row>
    <row r="303" spans="1:29" ht="18.75" customHeight="1">
      <c r="A303" s="44"/>
      <c r="B303" s="28"/>
      <c r="C303" s="45"/>
      <c r="D303" s="45"/>
      <c r="E303" s="45"/>
      <c r="F303" s="45"/>
      <c r="G303" s="28"/>
      <c r="H303" s="28"/>
      <c r="I303" s="47"/>
      <c r="J303" s="47"/>
      <c r="K303" s="45"/>
      <c r="L303" s="32"/>
      <c r="M303" s="33"/>
      <c r="N303" s="33"/>
      <c r="O303" s="28"/>
      <c r="P303" s="45"/>
      <c r="Q303" s="45"/>
      <c r="R303" s="28"/>
      <c r="S303" s="48"/>
      <c r="T303" s="48"/>
      <c r="U303" s="48"/>
      <c r="V303" s="48"/>
      <c r="W303" s="48"/>
      <c r="X303" s="48"/>
      <c r="Y303" s="48"/>
      <c r="Z303" s="48"/>
    </row>
    <row r="304" spans="1:29" ht="18.75" customHeight="1">
      <c r="A304" s="44"/>
      <c r="B304" s="28"/>
      <c r="C304" s="45"/>
      <c r="D304" s="45"/>
      <c r="E304" s="45"/>
      <c r="F304" s="45"/>
      <c r="G304" s="28"/>
      <c r="H304" s="28"/>
      <c r="I304" s="47"/>
      <c r="J304" s="47"/>
      <c r="K304" s="45"/>
      <c r="L304" s="32"/>
      <c r="M304" s="33"/>
      <c r="N304" s="33"/>
      <c r="O304" s="28"/>
      <c r="P304" s="45"/>
      <c r="Q304" s="45"/>
      <c r="R304" s="28"/>
      <c r="S304" s="48"/>
      <c r="T304" s="48"/>
      <c r="U304" s="48"/>
      <c r="V304" s="48"/>
      <c r="W304" s="48"/>
      <c r="X304" s="48"/>
      <c r="Y304" s="48"/>
      <c r="Z304" s="48"/>
    </row>
    <row r="305" spans="1:28" ht="18.75" customHeight="1">
      <c r="A305" s="44"/>
      <c r="B305" s="28"/>
      <c r="C305" s="45"/>
      <c r="D305" s="45"/>
      <c r="E305" s="45"/>
      <c r="F305" s="45"/>
      <c r="G305" s="28"/>
      <c r="H305" s="28"/>
      <c r="I305" s="47"/>
      <c r="J305" s="47"/>
      <c r="K305" s="45"/>
      <c r="L305" s="32"/>
      <c r="M305" s="33"/>
      <c r="N305" s="33"/>
      <c r="O305" s="28"/>
      <c r="P305" s="45"/>
      <c r="Q305" s="45"/>
      <c r="R305" s="28"/>
      <c r="S305" s="48"/>
      <c r="T305" s="48"/>
      <c r="U305" s="48"/>
      <c r="V305" s="48"/>
      <c r="W305" s="48"/>
      <c r="X305" s="48"/>
      <c r="Y305" s="48"/>
      <c r="Z305" s="48"/>
    </row>
    <row r="306" spans="1:28" ht="18.75" customHeight="1">
      <c r="A306" s="44"/>
      <c r="B306" s="28"/>
      <c r="C306" s="45"/>
      <c r="D306" s="45"/>
      <c r="E306" s="45"/>
      <c r="F306" s="45"/>
      <c r="G306" s="28"/>
      <c r="H306" s="28"/>
      <c r="I306" s="47"/>
      <c r="J306" s="47"/>
      <c r="K306" s="45"/>
      <c r="L306" s="32"/>
      <c r="M306" s="28"/>
      <c r="N306" s="33"/>
      <c r="O306" s="28"/>
      <c r="P306" s="45"/>
      <c r="Q306" s="45"/>
      <c r="R306" s="28"/>
      <c r="S306" s="48"/>
      <c r="T306" s="48"/>
      <c r="U306" s="48"/>
      <c r="V306" s="48"/>
      <c r="W306" s="48"/>
      <c r="X306" s="48"/>
      <c r="Y306" s="48"/>
      <c r="Z306" s="48"/>
    </row>
    <row r="307" spans="1:28" ht="18.75" customHeight="1">
      <c r="A307" s="44"/>
      <c r="B307" s="28"/>
      <c r="C307" s="45"/>
      <c r="D307" s="45"/>
      <c r="E307" s="45"/>
      <c r="F307" s="45"/>
      <c r="G307" s="28"/>
      <c r="H307" s="28"/>
      <c r="I307" s="47"/>
      <c r="J307" s="47"/>
      <c r="K307" s="45"/>
      <c r="L307" s="28"/>
      <c r="M307" s="28"/>
      <c r="N307" s="33"/>
      <c r="O307" s="28"/>
      <c r="P307" s="45"/>
      <c r="Q307" s="45"/>
      <c r="R307" s="28"/>
      <c r="S307" s="44"/>
      <c r="T307" s="48"/>
      <c r="U307" s="48"/>
      <c r="V307" s="48"/>
      <c r="W307" s="48"/>
      <c r="X307" s="48"/>
      <c r="Y307" s="48"/>
      <c r="Z307" s="48"/>
    </row>
    <row r="308" spans="1:28" ht="18.75" customHeight="1">
      <c r="A308" s="44"/>
      <c r="B308" s="28"/>
      <c r="C308" s="45"/>
      <c r="D308" s="45"/>
      <c r="E308" s="45"/>
      <c r="F308" s="45"/>
      <c r="G308" s="28"/>
      <c r="H308" s="28"/>
      <c r="I308" s="47"/>
      <c r="J308" s="47"/>
      <c r="K308" s="45"/>
      <c r="L308" s="32"/>
      <c r="M308" s="28"/>
      <c r="N308" s="33"/>
      <c r="O308" s="28"/>
      <c r="P308" s="45"/>
      <c r="Q308" s="45"/>
      <c r="R308" s="28"/>
      <c r="S308" s="44"/>
      <c r="T308" s="48"/>
      <c r="U308" s="48"/>
      <c r="V308" s="48"/>
      <c r="W308" s="48"/>
      <c r="X308" s="48"/>
      <c r="Y308" s="48"/>
      <c r="Z308" s="48"/>
    </row>
    <row r="309" spans="1:28" ht="18.75" customHeight="1">
      <c r="A309" s="44"/>
      <c r="B309" s="28"/>
      <c r="C309" s="45"/>
      <c r="D309" s="45"/>
      <c r="E309" s="45"/>
      <c r="F309" s="45"/>
      <c r="G309" s="28"/>
      <c r="H309" s="28"/>
      <c r="I309" s="47"/>
      <c r="J309" s="47"/>
      <c r="K309" s="45"/>
      <c r="L309" s="32"/>
      <c r="M309" s="28"/>
      <c r="N309" s="33"/>
      <c r="O309" s="28"/>
      <c r="P309" s="45"/>
      <c r="Q309" s="45"/>
      <c r="R309" s="28"/>
      <c r="S309" s="44"/>
      <c r="T309" s="48"/>
      <c r="U309" s="48"/>
      <c r="V309" s="48"/>
      <c r="W309" s="48"/>
      <c r="X309" s="48"/>
      <c r="Y309" s="48"/>
      <c r="Z309" s="48"/>
    </row>
    <row r="310" spans="1:28" ht="18.75" customHeight="1">
      <c r="A310" s="44"/>
      <c r="B310" s="28"/>
      <c r="C310" s="45"/>
      <c r="D310" s="45"/>
      <c r="E310" s="45"/>
      <c r="F310" s="45"/>
      <c r="G310" s="28"/>
      <c r="H310" s="28"/>
      <c r="I310" s="47"/>
      <c r="J310" s="47"/>
      <c r="K310" s="45"/>
      <c r="L310" s="28"/>
      <c r="M310" s="28"/>
      <c r="N310" s="33"/>
      <c r="O310" s="28"/>
      <c r="P310" s="45"/>
      <c r="Q310" s="45"/>
      <c r="R310" s="28"/>
      <c r="S310" s="44"/>
      <c r="T310" s="48"/>
      <c r="U310" s="48"/>
      <c r="V310" s="48"/>
      <c r="W310" s="48"/>
      <c r="X310" s="48"/>
      <c r="Y310" s="48"/>
      <c r="Z310" s="48"/>
    </row>
    <row r="311" spans="1:28" ht="18.75" customHeight="1">
      <c r="A311" s="44"/>
      <c r="B311" s="28"/>
      <c r="C311" s="45"/>
      <c r="D311" s="45"/>
      <c r="E311" s="45"/>
      <c r="F311" s="45"/>
      <c r="G311" s="28"/>
      <c r="H311" s="28"/>
      <c r="I311" s="47"/>
      <c r="J311" s="47"/>
      <c r="K311" s="45"/>
      <c r="L311" s="28"/>
      <c r="M311" s="28"/>
      <c r="N311" s="33"/>
      <c r="O311" s="28"/>
      <c r="P311" s="45"/>
      <c r="Q311" s="45"/>
      <c r="R311" s="28"/>
      <c r="S311" s="44"/>
      <c r="T311" s="48"/>
      <c r="U311" s="48"/>
      <c r="V311" s="48"/>
      <c r="W311" s="48"/>
      <c r="X311" s="48"/>
      <c r="Y311" s="48"/>
      <c r="Z311" s="48"/>
    </row>
    <row r="312" spans="1:28" ht="17.100000000000001" customHeight="1">
      <c r="A312" s="44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28"/>
      <c r="M312" s="28"/>
      <c r="N312" s="33"/>
      <c r="O312" s="28"/>
      <c r="P312" s="45"/>
      <c r="Q312" s="45"/>
      <c r="R312" s="28"/>
      <c r="S312" s="44"/>
      <c r="T312" s="48"/>
      <c r="U312" s="48"/>
      <c r="V312" s="48"/>
      <c r="W312" s="48"/>
      <c r="X312" s="48"/>
      <c r="Y312" s="48"/>
      <c r="Z312" s="48"/>
    </row>
    <row r="313" spans="1:28" ht="18" customHeight="1">
      <c r="A313" s="44"/>
      <c r="B313" s="45"/>
      <c r="C313" s="45"/>
      <c r="D313" s="45"/>
      <c r="E313" s="28"/>
      <c r="F313" s="28"/>
      <c r="G313" s="45"/>
      <c r="H313" s="45"/>
      <c r="I313" s="45"/>
      <c r="J313" s="45"/>
      <c r="K313" s="45"/>
      <c r="L313" s="28"/>
      <c r="M313" s="28"/>
      <c r="N313" s="28"/>
      <c r="O313" s="28"/>
      <c r="P313" s="45"/>
      <c r="Q313" s="45"/>
      <c r="R313" s="28"/>
      <c r="S313" s="44"/>
      <c r="T313" s="48"/>
      <c r="U313" s="48"/>
      <c r="V313" s="48"/>
      <c r="W313" s="48"/>
      <c r="X313" s="48"/>
      <c r="Y313" s="48"/>
      <c r="Z313" s="48"/>
      <c r="AB313"/>
    </row>
    <row r="314" spans="1:28" ht="18.75" customHeight="1">
      <c r="A314" s="44"/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28"/>
      <c r="M314" s="28"/>
      <c r="N314" s="28"/>
      <c r="O314" s="28"/>
      <c r="P314" s="45"/>
      <c r="Q314" s="45"/>
      <c r="R314" s="28"/>
      <c r="S314" s="44"/>
      <c r="T314" s="48"/>
      <c r="U314" s="48"/>
      <c r="V314" s="48"/>
      <c r="W314" s="48"/>
      <c r="X314" s="48"/>
      <c r="Y314" s="48"/>
      <c r="Z314" s="48"/>
    </row>
    <row r="315" spans="1:28" ht="18.75" customHeight="1">
      <c r="A315" s="44"/>
      <c r="B315" s="45"/>
      <c r="C315" s="45"/>
      <c r="D315" s="45"/>
      <c r="E315" s="45"/>
      <c r="F315" s="45"/>
      <c r="G315" s="45"/>
      <c r="H315" s="45"/>
      <c r="I315" s="45"/>
      <c r="J315" s="45"/>
      <c r="K315" s="46"/>
      <c r="L315" s="34"/>
      <c r="M315" s="19"/>
      <c r="N315" s="19"/>
      <c r="O315" s="19"/>
      <c r="P315" s="19"/>
      <c r="Q315" s="19"/>
      <c r="R315" s="19"/>
      <c r="S315" s="44"/>
      <c r="T315" s="48"/>
      <c r="U315" s="48"/>
      <c r="V315" s="48"/>
      <c r="W315" s="48"/>
      <c r="X315" s="48"/>
      <c r="Y315" s="48"/>
      <c r="Z315" s="48"/>
    </row>
    <row r="316" spans="1:28" ht="12.75" customHeight="1">
      <c r="A316" s="44"/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34"/>
      <c r="M316" s="19"/>
      <c r="N316" s="19"/>
      <c r="O316" s="19"/>
      <c r="P316" s="19"/>
      <c r="Q316" s="19"/>
      <c r="R316" s="19"/>
      <c r="S316" s="44"/>
      <c r="T316" s="48"/>
      <c r="U316" s="48"/>
      <c r="V316" s="48"/>
      <c r="W316" s="48"/>
      <c r="X316" s="48"/>
      <c r="Y316" s="48"/>
      <c r="Z316" s="48"/>
    </row>
    <row r="317" spans="1:28" ht="12" customHeight="1">
      <c r="A317" s="44"/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34"/>
      <c r="M317" s="19"/>
      <c r="N317" s="19"/>
      <c r="O317" s="19"/>
      <c r="P317" s="19"/>
      <c r="Q317" s="19"/>
      <c r="R317" s="19"/>
      <c r="S317" s="44"/>
      <c r="T317" s="48"/>
      <c r="U317" s="48"/>
      <c r="V317" s="48"/>
      <c r="W317" s="48"/>
      <c r="X317" s="48"/>
      <c r="Y317" s="48"/>
      <c r="Z317" s="48"/>
    </row>
    <row r="318" spans="1:28" ht="18.75" customHeight="1">
      <c r="A318" s="44"/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19"/>
      <c r="M318" s="19"/>
      <c r="N318" s="19"/>
      <c r="O318" s="19"/>
      <c r="P318" s="19"/>
      <c r="Q318" s="19"/>
      <c r="R318" s="19"/>
      <c r="S318" s="44"/>
      <c r="T318" s="48"/>
      <c r="U318" s="48"/>
      <c r="V318" s="48"/>
      <c r="W318" s="48"/>
      <c r="X318" s="48"/>
      <c r="Y318" s="48"/>
      <c r="Z318" s="48"/>
    </row>
    <row r="319" spans="1:28" ht="18.75" customHeight="1">
      <c r="A319" s="44"/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19"/>
      <c r="M319" s="19"/>
      <c r="N319" s="19"/>
      <c r="O319" s="19"/>
      <c r="P319" s="19"/>
      <c r="Q319" s="19"/>
      <c r="R319" s="19"/>
      <c r="S319" s="44"/>
      <c r="T319" s="48"/>
      <c r="U319" s="48"/>
      <c r="V319" s="48"/>
      <c r="W319" s="48"/>
      <c r="X319" s="48"/>
      <c r="Y319" s="48"/>
      <c r="Z319" s="48"/>
    </row>
    <row r="320" spans="1:28" ht="13.5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35"/>
      <c r="X320" s="53"/>
      <c r="Y320" s="53"/>
      <c r="Z320" s="53"/>
    </row>
    <row r="321" spans="1:28" ht="13.5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35"/>
      <c r="X321" s="53"/>
      <c r="Y321" s="53"/>
      <c r="Z321" s="53"/>
    </row>
    <row r="322" spans="1:28" ht="13.5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35"/>
      <c r="X322" s="53"/>
      <c r="Y322" s="53"/>
      <c r="Z322" s="53"/>
    </row>
    <row r="323" spans="1:28" ht="18.75" customHeight="1">
      <c r="A323" s="45"/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8"/>
      <c r="T323" s="48"/>
      <c r="U323" s="48"/>
      <c r="V323" s="48"/>
      <c r="W323" s="48"/>
      <c r="X323" s="48"/>
      <c r="Y323" s="48"/>
      <c r="Z323" s="48"/>
    </row>
    <row r="324" spans="1:28" ht="18.75" customHeight="1">
      <c r="A324" s="45"/>
      <c r="B324" s="45"/>
      <c r="C324" s="45"/>
      <c r="D324" s="45"/>
      <c r="E324" s="45"/>
      <c r="F324" s="45"/>
      <c r="G324" s="45"/>
      <c r="H324" s="45"/>
      <c r="I324" s="45"/>
      <c r="J324" s="45"/>
      <c r="K324" s="54"/>
      <c r="L324" s="54"/>
      <c r="M324" s="30"/>
      <c r="N324" s="28"/>
      <c r="O324" s="45"/>
      <c r="P324" s="45"/>
      <c r="Q324" s="45"/>
      <c r="R324" s="45"/>
      <c r="S324" s="48"/>
      <c r="T324" s="48"/>
      <c r="U324" s="48"/>
      <c r="V324" s="48"/>
      <c r="W324" s="48"/>
      <c r="X324" s="48"/>
      <c r="Y324" s="48"/>
      <c r="Z324" s="48"/>
    </row>
    <row r="325" spans="1:28" ht="18.75" customHeight="1">
      <c r="A325" s="44"/>
      <c r="B325" s="28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8"/>
      <c r="T325" s="48"/>
      <c r="U325" s="48"/>
      <c r="V325" s="48"/>
      <c r="W325" s="48"/>
      <c r="X325" s="48"/>
      <c r="Y325" s="48"/>
      <c r="Z325" s="48"/>
    </row>
    <row r="326" spans="1:28" ht="18.75" customHeight="1">
      <c r="A326" s="44"/>
      <c r="B326" s="31"/>
      <c r="C326" s="55"/>
      <c r="D326" s="55"/>
      <c r="E326" s="45"/>
      <c r="F326" s="45"/>
      <c r="G326" s="55"/>
      <c r="H326" s="55"/>
      <c r="I326" s="49"/>
      <c r="J326" s="49"/>
      <c r="K326" s="47"/>
      <c r="L326" s="47"/>
      <c r="M326" s="50"/>
      <c r="N326" s="45"/>
      <c r="O326" s="45"/>
      <c r="P326" s="45"/>
      <c r="Q326" s="45"/>
      <c r="R326" s="45"/>
      <c r="S326" s="48"/>
      <c r="T326" s="48"/>
      <c r="U326" s="48"/>
      <c r="V326" s="48"/>
      <c r="W326" s="48"/>
      <c r="X326" s="48"/>
      <c r="Y326" s="48"/>
      <c r="Z326" s="48"/>
      <c r="AA326"/>
      <c r="AB326"/>
    </row>
    <row r="327" spans="1:28" ht="18.75" customHeight="1">
      <c r="A327" s="44"/>
      <c r="B327" s="28"/>
      <c r="C327" s="55"/>
      <c r="D327" s="55"/>
      <c r="E327" s="45"/>
      <c r="F327" s="45"/>
      <c r="G327" s="51"/>
      <c r="H327" s="51"/>
      <c r="I327" s="49"/>
      <c r="J327" s="49"/>
      <c r="K327" s="47"/>
      <c r="L327" s="47"/>
      <c r="M327" s="50"/>
      <c r="N327" s="45"/>
      <c r="O327" s="45"/>
      <c r="P327" s="45"/>
      <c r="Q327" s="45"/>
      <c r="R327" s="45"/>
      <c r="S327" s="48"/>
      <c r="T327" s="48"/>
      <c r="U327" s="48"/>
      <c r="V327" s="48"/>
      <c r="W327" s="48"/>
      <c r="X327" s="48"/>
      <c r="Y327" s="48"/>
      <c r="Z327" s="48"/>
      <c r="AB327"/>
    </row>
    <row r="328" spans="1:28" ht="18.75" customHeight="1">
      <c r="A328" s="44"/>
      <c r="B328" s="28"/>
      <c r="C328" s="51"/>
      <c r="D328" s="51"/>
      <c r="E328" s="45"/>
      <c r="F328" s="45"/>
      <c r="G328" s="51"/>
      <c r="H328" s="51"/>
      <c r="I328" s="49"/>
      <c r="J328" s="49"/>
      <c r="K328" s="47"/>
      <c r="L328" s="47"/>
      <c r="M328" s="45"/>
      <c r="N328" s="45"/>
      <c r="O328" s="45"/>
      <c r="P328" s="45"/>
      <c r="Q328" s="45"/>
      <c r="R328" s="45"/>
      <c r="S328" s="48"/>
      <c r="T328" s="48"/>
      <c r="U328" s="48"/>
      <c r="V328" s="48"/>
      <c r="W328" s="48"/>
      <c r="X328" s="48"/>
      <c r="Y328" s="48"/>
      <c r="Z328" s="48"/>
    </row>
    <row r="329" spans="1:28" ht="18.75" customHeight="1">
      <c r="A329" s="44"/>
      <c r="B329" s="28"/>
      <c r="C329" s="45"/>
      <c r="D329" s="45"/>
      <c r="E329" s="45"/>
      <c r="F329" s="45"/>
      <c r="G329" s="28"/>
      <c r="H329" s="28"/>
      <c r="I329" s="45"/>
      <c r="J329" s="45"/>
      <c r="K329" s="46"/>
      <c r="L329" s="28"/>
      <c r="M329" s="28"/>
      <c r="N329" s="28"/>
      <c r="O329" s="28"/>
      <c r="P329" s="45"/>
      <c r="Q329" s="45"/>
      <c r="R329" s="32"/>
      <c r="S329" s="48"/>
      <c r="T329" s="48"/>
      <c r="U329" s="48"/>
      <c r="V329" s="48"/>
      <c r="W329" s="48"/>
      <c r="X329" s="48"/>
      <c r="Y329" s="48"/>
      <c r="Z329" s="48"/>
    </row>
    <row r="330" spans="1:28" ht="18.75" customHeight="1">
      <c r="A330" s="44"/>
      <c r="B330" s="28"/>
      <c r="C330" s="45"/>
      <c r="D330" s="45"/>
      <c r="E330" s="45"/>
      <c r="F330" s="45"/>
      <c r="G330" s="28"/>
      <c r="H330" s="28"/>
      <c r="I330" s="47"/>
      <c r="J330" s="47"/>
      <c r="K330" s="45"/>
      <c r="L330" s="32"/>
      <c r="M330" s="33"/>
      <c r="N330" s="33"/>
      <c r="O330" s="28"/>
      <c r="P330" s="45"/>
      <c r="Q330" s="45"/>
      <c r="R330" s="28"/>
      <c r="S330" s="48"/>
      <c r="T330" s="48"/>
      <c r="U330" s="48"/>
      <c r="V330" s="48"/>
      <c r="W330" s="48"/>
      <c r="X330" s="48"/>
      <c r="Y330" s="48"/>
      <c r="Z330" s="48"/>
    </row>
    <row r="331" spans="1:28" ht="18.75" customHeight="1">
      <c r="A331" s="44"/>
      <c r="B331" s="28"/>
      <c r="C331" s="45"/>
      <c r="D331" s="45"/>
      <c r="E331" s="45"/>
      <c r="F331" s="45"/>
      <c r="G331" s="28"/>
      <c r="H331" s="28"/>
      <c r="I331" s="47"/>
      <c r="J331" s="47"/>
      <c r="K331" s="45"/>
      <c r="L331" s="32"/>
      <c r="M331" s="33"/>
      <c r="N331" s="33"/>
      <c r="O331" s="28"/>
      <c r="P331" s="45"/>
      <c r="Q331" s="45"/>
      <c r="R331" s="28"/>
      <c r="S331" s="48"/>
      <c r="T331" s="48"/>
      <c r="U331" s="48"/>
      <c r="V331" s="48"/>
      <c r="W331" s="48"/>
      <c r="X331" s="48"/>
      <c r="Y331" s="48"/>
      <c r="Z331" s="48"/>
    </row>
    <row r="332" spans="1:28" ht="18.75" customHeight="1">
      <c r="A332" s="44"/>
      <c r="B332" s="28"/>
      <c r="C332" s="45"/>
      <c r="D332" s="45"/>
      <c r="E332" s="45"/>
      <c r="F332" s="45"/>
      <c r="G332" s="28"/>
      <c r="H332" s="28"/>
      <c r="I332" s="47"/>
      <c r="J332" s="47"/>
      <c r="K332" s="45"/>
      <c r="L332" s="32"/>
      <c r="M332" s="33"/>
      <c r="N332" s="33"/>
      <c r="O332" s="28"/>
      <c r="P332" s="45"/>
      <c r="Q332" s="45"/>
      <c r="R332" s="28"/>
      <c r="S332" s="48"/>
      <c r="T332" s="48"/>
      <c r="U332" s="48"/>
      <c r="V332" s="48"/>
      <c r="W332" s="48"/>
      <c r="X332" s="48"/>
      <c r="Y332" s="48"/>
      <c r="Z332" s="48"/>
    </row>
    <row r="333" spans="1:28" ht="18.75" customHeight="1">
      <c r="A333" s="44"/>
      <c r="B333" s="28"/>
      <c r="C333" s="45"/>
      <c r="D333" s="45"/>
      <c r="E333" s="45"/>
      <c r="F333" s="45"/>
      <c r="G333" s="28"/>
      <c r="H333" s="28"/>
      <c r="I333" s="47"/>
      <c r="J333" s="47"/>
      <c r="K333" s="45"/>
      <c r="L333" s="32"/>
      <c r="M333" s="28"/>
      <c r="N333" s="33"/>
      <c r="O333" s="28"/>
      <c r="P333" s="45"/>
      <c r="Q333" s="45"/>
      <c r="R333" s="28"/>
      <c r="S333" s="48"/>
      <c r="T333" s="48"/>
      <c r="U333" s="48"/>
      <c r="V333" s="48"/>
      <c r="W333" s="48"/>
      <c r="X333" s="48"/>
      <c r="Y333" s="48"/>
      <c r="Z333" s="48"/>
    </row>
    <row r="334" spans="1:28" ht="18.75" customHeight="1">
      <c r="A334" s="44"/>
      <c r="B334" s="28"/>
      <c r="C334" s="45"/>
      <c r="D334" s="45"/>
      <c r="E334" s="45"/>
      <c r="F334" s="45"/>
      <c r="G334" s="28"/>
      <c r="H334" s="28"/>
      <c r="I334" s="47"/>
      <c r="J334" s="47"/>
      <c r="K334" s="45"/>
      <c r="L334" s="32"/>
      <c r="M334" s="28"/>
      <c r="N334" s="33"/>
      <c r="O334" s="28"/>
      <c r="P334" s="45"/>
      <c r="Q334" s="45"/>
      <c r="R334" s="28"/>
      <c r="S334" s="48"/>
      <c r="T334" s="48"/>
      <c r="U334" s="48"/>
      <c r="V334" s="48"/>
      <c r="W334" s="48"/>
      <c r="X334" s="48"/>
      <c r="Y334" s="48"/>
      <c r="Z334" s="48"/>
    </row>
    <row r="335" spans="1:28" ht="18.75" customHeight="1">
      <c r="A335" s="44"/>
      <c r="B335" s="28"/>
      <c r="C335" s="45"/>
      <c r="D335" s="45"/>
      <c r="E335" s="45"/>
      <c r="F335" s="45"/>
      <c r="G335" s="28"/>
      <c r="H335" s="28"/>
      <c r="I335" s="47"/>
      <c r="J335" s="47"/>
      <c r="K335" s="45"/>
      <c r="L335" s="32"/>
      <c r="M335" s="28"/>
      <c r="N335" s="33"/>
      <c r="O335" s="28"/>
      <c r="P335" s="45"/>
      <c r="Q335" s="45"/>
      <c r="R335" s="28"/>
      <c r="S335" s="48"/>
      <c r="T335" s="48"/>
      <c r="U335" s="48"/>
      <c r="V335" s="48"/>
      <c r="W335" s="48"/>
      <c r="X335" s="48"/>
      <c r="Y335" s="48"/>
      <c r="Z335" s="48"/>
    </row>
    <row r="336" spans="1:28" ht="18.75" customHeight="1">
      <c r="A336" s="44"/>
      <c r="B336" s="28"/>
      <c r="C336" s="45"/>
      <c r="D336" s="45"/>
      <c r="E336" s="45"/>
      <c r="F336" s="45"/>
      <c r="G336" s="28"/>
      <c r="H336" s="28"/>
      <c r="I336" s="47"/>
      <c r="J336" s="47"/>
      <c r="K336" s="45"/>
      <c r="L336" s="28"/>
      <c r="M336" s="28"/>
      <c r="N336" s="33"/>
      <c r="O336" s="28"/>
      <c r="P336" s="45"/>
      <c r="Q336" s="45"/>
      <c r="R336" s="28"/>
      <c r="S336" s="44"/>
      <c r="T336" s="48"/>
      <c r="U336" s="48"/>
      <c r="V336" s="48"/>
      <c r="W336" s="48"/>
      <c r="X336" s="48"/>
      <c r="Y336" s="48"/>
      <c r="Z336" s="48"/>
    </row>
    <row r="337" spans="1:28" ht="18.75" customHeight="1">
      <c r="A337" s="44"/>
      <c r="B337" s="28"/>
      <c r="C337" s="45"/>
      <c r="D337" s="45"/>
      <c r="E337" s="45"/>
      <c r="F337" s="45"/>
      <c r="G337" s="28"/>
      <c r="H337" s="28"/>
      <c r="I337" s="47"/>
      <c r="J337" s="47"/>
      <c r="K337" s="45"/>
      <c r="L337" s="32"/>
      <c r="M337" s="28"/>
      <c r="N337" s="33"/>
      <c r="O337" s="28"/>
      <c r="P337" s="45"/>
      <c r="Q337" s="45"/>
      <c r="R337" s="28"/>
      <c r="S337" s="44"/>
      <c r="T337" s="48"/>
      <c r="U337" s="48"/>
      <c r="V337" s="48"/>
      <c r="W337" s="48"/>
      <c r="X337" s="48"/>
      <c r="Y337" s="48"/>
      <c r="Z337" s="48"/>
    </row>
    <row r="338" spans="1:28" ht="18.75" customHeight="1">
      <c r="A338" s="44"/>
      <c r="B338" s="28"/>
      <c r="C338" s="45"/>
      <c r="D338" s="45"/>
      <c r="E338" s="45"/>
      <c r="F338" s="45"/>
      <c r="G338" s="28"/>
      <c r="H338" s="28"/>
      <c r="I338" s="47"/>
      <c r="J338" s="47"/>
      <c r="K338" s="45"/>
      <c r="L338" s="32"/>
      <c r="M338" s="28"/>
      <c r="N338" s="33"/>
      <c r="O338" s="28"/>
      <c r="P338" s="45"/>
      <c r="Q338" s="45"/>
      <c r="R338" s="28"/>
      <c r="S338" s="44"/>
      <c r="T338" s="48"/>
      <c r="U338" s="48"/>
      <c r="V338" s="48"/>
      <c r="W338" s="48"/>
      <c r="X338" s="48"/>
      <c r="Y338" s="48"/>
      <c r="Z338" s="48"/>
    </row>
    <row r="339" spans="1:28" ht="18.75" customHeight="1">
      <c r="A339" s="44"/>
      <c r="B339" s="28"/>
      <c r="C339" s="45"/>
      <c r="D339" s="45"/>
      <c r="E339" s="45"/>
      <c r="F339" s="45"/>
      <c r="G339" s="28"/>
      <c r="H339" s="28"/>
      <c r="I339" s="47"/>
      <c r="J339" s="47"/>
      <c r="K339" s="45"/>
      <c r="L339" s="28"/>
      <c r="M339" s="28"/>
      <c r="N339" s="33"/>
      <c r="O339" s="28"/>
      <c r="P339" s="45"/>
      <c r="Q339" s="45"/>
      <c r="R339" s="28"/>
      <c r="S339" s="44"/>
      <c r="T339" s="48"/>
      <c r="U339" s="48"/>
      <c r="V339" s="48"/>
      <c r="W339" s="48"/>
      <c r="X339" s="48"/>
      <c r="Y339" s="48"/>
      <c r="Z339" s="48"/>
    </row>
    <row r="340" spans="1:28" ht="18.75" customHeight="1">
      <c r="A340" s="44"/>
      <c r="B340" s="28"/>
      <c r="C340" s="45"/>
      <c r="D340" s="45"/>
      <c r="E340" s="45"/>
      <c r="F340" s="45"/>
      <c r="G340" s="28"/>
      <c r="H340" s="28"/>
      <c r="I340" s="47"/>
      <c r="J340" s="47"/>
      <c r="K340" s="45"/>
      <c r="L340" s="28"/>
      <c r="M340" s="28"/>
      <c r="N340" s="33"/>
      <c r="O340" s="28"/>
      <c r="P340" s="45"/>
      <c r="Q340" s="45"/>
      <c r="R340" s="28"/>
      <c r="S340" s="44"/>
      <c r="T340" s="48"/>
      <c r="U340" s="48"/>
      <c r="V340" s="48"/>
      <c r="W340" s="48"/>
      <c r="X340" s="48"/>
      <c r="Y340" s="48"/>
      <c r="Z340" s="48"/>
    </row>
    <row r="341" spans="1:28" ht="17.100000000000001" customHeight="1">
      <c r="A341" s="44"/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28"/>
      <c r="M341" s="28"/>
      <c r="N341" s="33"/>
      <c r="O341" s="28"/>
      <c r="P341" s="45"/>
      <c r="Q341" s="45"/>
      <c r="R341" s="28"/>
      <c r="S341" s="44"/>
      <c r="T341" s="48"/>
      <c r="U341" s="48"/>
      <c r="V341" s="48"/>
      <c r="W341" s="48"/>
      <c r="X341" s="48"/>
      <c r="Y341" s="48"/>
      <c r="Z341" s="48"/>
    </row>
    <row r="342" spans="1:28" ht="18" customHeight="1">
      <c r="A342" s="44"/>
      <c r="B342" s="45"/>
      <c r="C342" s="45"/>
      <c r="D342" s="45"/>
      <c r="E342" s="28"/>
      <c r="F342" s="28"/>
      <c r="G342" s="45"/>
      <c r="H342" s="45"/>
      <c r="I342" s="45"/>
      <c r="J342" s="45"/>
      <c r="K342" s="45"/>
      <c r="L342" s="28"/>
      <c r="M342" s="28"/>
      <c r="N342" s="28"/>
      <c r="O342" s="28"/>
      <c r="P342" s="45"/>
      <c r="Q342" s="45"/>
      <c r="R342" s="28"/>
      <c r="S342" s="44"/>
      <c r="T342" s="48"/>
      <c r="U342" s="48"/>
      <c r="V342" s="48"/>
      <c r="W342" s="48"/>
      <c r="X342" s="48"/>
      <c r="Y342" s="48"/>
      <c r="Z342" s="48"/>
      <c r="AB342"/>
    </row>
    <row r="343" spans="1:28" ht="18.75" customHeight="1">
      <c r="A343" s="44"/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28"/>
      <c r="M343" s="28"/>
      <c r="N343" s="28"/>
      <c r="O343" s="28"/>
      <c r="P343" s="45"/>
      <c r="Q343" s="45"/>
      <c r="R343" s="28"/>
      <c r="S343" s="44"/>
      <c r="T343" s="48"/>
      <c r="U343" s="48"/>
      <c r="V343" s="48"/>
      <c r="W343" s="48"/>
      <c r="X343" s="48"/>
      <c r="Y343" s="48"/>
      <c r="Z343" s="48"/>
    </row>
    <row r="344" spans="1:28" ht="18.75" customHeight="1">
      <c r="A344" s="44"/>
      <c r="B344" s="45"/>
      <c r="C344" s="45"/>
      <c r="D344" s="45"/>
      <c r="E344" s="45"/>
      <c r="F344" s="45"/>
      <c r="G344" s="45"/>
      <c r="H344" s="45"/>
      <c r="I344" s="45"/>
      <c r="J344" s="45"/>
      <c r="K344" s="46"/>
      <c r="L344" s="19"/>
      <c r="M344" s="19"/>
      <c r="N344" s="19"/>
      <c r="O344" s="19"/>
      <c r="P344" s="19"/>
      <c r="Q344" s="19"/>
      <c r="R344" s="19"/>
      <c r="S344" s="44"/>
      <c r="T344" s="48"/>
      <c r="U344" s="48"/>
      <c r="V344" s="48"/>
      <c r="W344" s="48"/>
      <c r="X344" s="48"/>
      <c r="Y344" s="48"/>
      <c r="Z344" s="48"/>
    </row>
    <row r="345" spans="1:28" ht="12.75" customHeight="1">
      <c r="A345" s="44"/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19"/>
      <c r="M345" s="19"/>
      <c r="N345" s="19"/>
      <c r="O345" s="19"/>
      <c r="P345" s="19"/>
      <c r="Q345" s="19"/>
      <c r="R345" s="19"/>
      <c r="S345" s="44"/>
      <c r="T345" s="48"/>
      <c r="U345" s="48"/>
      <c r="V345" s="48"/>
      <c r="W345" s="48"/>
      <c r="X345" s="48"/>
      <c r="Y345" s="48"/>
      <c r="Z345" s="48"/>
    </row>
    <row r="346" spans="1:28" ht="12" customHeight="1">
      <c r="A346" s="44"/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19"/>
      <c r="M346" s="19"/>
      <c r="N346" s="19"/>
      <c r="O346" s="19"/>
      <c r="P346" s="19"/>
      <c r="Q346" s="19"/>
      <c r="R346" s="19"/>
      <c r="S346" s="44"/>
      <c r="T346" s="48"/>
      <c r="U346" s="48"/>
      <c r="V346" s="48"/>
      <c r="W346" s="48"/>
      <c r="X346" s="48"/>
      <c r="Y346" s="48"/>
      <c r="Z346" s="48"/>
    </row>
    <row r="347" spans="1:28" ht="18.75" customHeight="1">
      <c r="A347" s="44"/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19"/>
      <c r="M347" s="19"/>
      <c r="N347" s="19"/>
      <c r="O347" s="19"/>
      <c r="P347" s="19"/>
      <c r="Q347" s="19"/>
      <c r="R347" s="19"/>
      <c r="S347" s="44"/>
      <c r="T347" s="48"/>
      <c r="U347" s="48"/>
      <c r="V347" s="48"/>
      <c r="W347" s="48"/>
      <c r="X347" s="48"/>
      <c r="Y347" s="48"/>
      <c r="Z347" s="48"/>
    </row>
    <row r="348" spans="1:28" ht="18.75" customHeight="1">
      <c r="A348" s="44"/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19"/>
      <c r="M348" s="19"/>
      <c r="N348" s="19"/>
      <c r="O348" s="19"/>
      <c r="P348" s="19"/>
      <c r="Q348" s="19"/>
      <c r="R348" s="19"/>
      <c r="S348" s="44"/>
      <c r="T348" s="48"/>
      <c r="U348" s="48"/>
      <c r="V348" s="48"/>
      <c r="W348" s="48"/>
      <c r="X348" s="48"/>
      <c r="Y348" s="48"/>
      <c r="Z348" s="48"/>
    </row>
    <row r="349" spans="1:28" ht="13.5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35"/>
      <c r="X349" s="53"/>
      <c r="Y349" s="53"/>
      <c r="Z349" s="53"/>
    </row>
    <row r="350" spans="1:28" ht="13.5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35"/>
      <c r="X350" s="53"/>
      <c r="Y350" s="53"/>
      <c r="Z350" s="53"/>
    </row>
    <row r="351" spans="1:28" ht="13.5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35"/>
      <c r="X351" s="53"/>
      <c r="Y351" s="53"/>
      <c r="Z351" s="53"/>
    </row>
    <row r="352" spans="1:28" ht="18.75" customHeight="1">
      <c r="A352" s="45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8"/>
      <c r="T352" s="48"/>
      <c r="U352" s="48"/>
      <c r="V352" s="48"/>
      <c r="W352" s="48"/>
      <c r="X352" s="48"/>
      <c r="Y352" s="48"/>
      <c r="Z352" s="48"/>
    </row>
    <row r="353" spans="1:29" ht="18.75" customHeight="1">
      <c r="A353" s="45"/>
      <c r="B353" s="45"/>
      <c r="C353" s="45"/>
      <c r="D353" s="45"/>
      <c r="E353" s="45"/>
      <c r="F353" s="45"/>
      <c r="G353" s="45"/>
      <c r="H353" s="45"/>
      <c r="I353" s="45"/>
      <c r="J353" s="45"/>
      <c r="K353" s="54"/>
      <c r="L353" s="54"/>
      <c r="M353" s="30"/>
      <c r="N353" s="28"/>
      <c r="O353" s="45"/>
      <c r="P353" s="45"/>
      <c r="Q353" s="45"/>
      <c r="R353" s="45"/>
      <c r="S353" s="48"/>
      <c r="T353" s="48"/>
      <c r="U353" s="48"/>
      <c r="V353" s="48"/>
      <c r="W353" s="48"/>
      <c r="X353" s="48"/>
      <c r="Y353" s="48"/>
      <c r="Z353" s="48"/>
    </row>
    <row r="354" spans="1:29" ht="18.75" customHeight="1">
      <c r="A354" s="44"/>
      <c r="B354" s="28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8"/>
      <c r="T354" s="48"/>
      <c r="U354" s="48"/>
      <c r="V354" s="48"/>
      <c r="W354" s="48"/>
      <c r="X354" s="48"/>
      <c r="Y354" s="48"/>
      <c r="Z354" s="48"/>
    </row>
    <row r="355" spans="1:29" ht="18.75" customHeight="1">
      <c r="A355" s="44"/>
      <c r="B355" s="31"/>
      <c r="C355" s="55"/>
      <c r="D355" s="55"/>
      <c r="E355" s="45"/>
      <c r="F355" s="45"/>
      <c r="G355" s="55"/>
      <c r="H355" s="55"/>
      <c r="I355" s="49"/>
      <c r="J355" s="49"/>
      <c r="K355" s="47"/>
      <c r="L355" s="47"/>
      <c r="M355" s="50"/>
      <c r="N355" s="45"/>
      <c r="O355" s="45"/>
      <c r="P355" s="45"/>
      <c r="Q355" s="45"/>
      <c r="R355" s="45"/>
      <c r="S355" s="48"/>
      <c r="T355" s="48"/>
      <c r="U355" s="48"/>
      <c r="V355" s="48"/>
      <c r="W355" s="48"/>
      <c r="X355" s="48"/>
      <c r="Y355" s="48"/>
      <c r="Z355" s="48"/>
      <c r="AA355"/>
      <c r="AB355"/>
    </row>
    <row r="356" spans="1:29" ht="18.75" customHeight="1">
      <c r="A356" s="44"/>
      <c r="B356" s="28"/>
      <c r="C356" s="55"/>
      <c r="D356" s="55"/>
      <c r="E356" s="45"/>
      <c r="F356" s="45"/>
      <c r="G356" s="55"/>
      <c r="H356" s="55"/>
      <c r="I356" s="49"/>
      <c r="J356" s="49"/>
      <c r="K356" s="47"/>
      <c r="L356" s="47"/>
      <c r="M356" s="50"/>
      <c r="N356" s="45"/>
      <c r="O356" s="45"/>
      <c r="P356" s="45"/>
      <c r="Q356" s="45"/>
      <c r="R356" s="45"/>
      <c r="S356" s="48"/>
      <c r="T356" s="48"/>
      <c r="U356" s="48"/>
      <c r="V356" s="48"/>
      <c r="W356" s="48"/>
      <c r="X356" s="48"/>
      <c r="Y356" s="48"/>
      <c r="Z356" s="48"/>
    </row>
    <row r="357" spans="1:29" ht="18.75" customHeight="1">
      <c r="A357" s="44"/>
      <c r="B357" s="28"/>
      <c r="C357" s="51"/>
      <c r="D357" s="51"/>
      <c r="E357" s="45"/>
      <c r="F357" s="45"/>
      <c r="G357" s="51"/>
      <c r="H357" s="51"/>
      <c r="I357" s="49"/>
      <c r="J357" s="49"/>
      <c r="K357" s="47"/>
      <c r="L357" s="47"/>
      <c r="M357" s="45"/>
      <c r="N357" s="45"/>
      <c r="O357" s="45"/>
      <c r="P357" s="45"/>
      <c r="Q357" s="45"/>
      <c r="R357" s="45"/>
      <c r="S357" s="48"/>
      <c r="T357" s="48"/>
      <c r="U357" s="48"/>
      <c r="V357" s="48"/>
      <c r="W357" s="48"/>
      <c r="X357" s="48"/>
      <c r="Y357" s="48"/>
      <c r="Z357" s="48"/>
    </row>
    <row r="358" spans="1:29" ht="18.75" customHeight="1">
      <c r="A358" s="44"/>
      <c r="B358" s="28"/>
      <c r="C358" s="45"/>
      <c r="D358" s="45"/>
      <c r="E358" s="45"/>
      <c r="F358" s="45"/>
      <c r="G358" s="28"/>
      <c r="H358" s="28"/>
      <c r="I358" s="45"/>
      <c r="J358" s="45"/>
      <c r="K358" s="46"/>
      <c r="L358" s="28"/>
      <c r="M358" s="28"/>
      <c r="N358" s="28"/>
      <c r="O358" s="28"/>
      <c r="P358" s="45"/>
      <c r="Q358" s="45"/>
      <c r="R358" s="32"/>
      <c r="S358" s="48"/>
      <c r="T358" s="48"/>
      <c r="U358" s="48"/>
      <c r="V358" s="48"/>
      <c r="W358" s="48"/>
      <c r="X358" s="48"/>
      <c r="Y358" s="48"/>
      <c r="Z358" s="48"/>
    </row>
    <row r="359" spans="1:29" ht="18.75" customHeight="1">
      <c r="A359" s="44"/>
      <c r="B359" s="28"/>
      <c r="C359" s="45"/>
      <c r="D359" s="45"/>
      <c r="E359" s="45"/>
      <c r="F359" s="45"/>
      <c r="G359" s="28"/>
      <c r="H359" s="28"/>
      <c r="I359" s="47"/>
      <c r="J359" s="47"/>
      <c r="K359" s="45"/>
      <c r="L359" s="32"/>
      <c r="M359" s="28"/>
      <c r="N359" s="33"/>
      <c r="O359" s="28"/>
      <c r="P359" s="45"/>
      <c r="Q359" s="45"/>
      <c r="R359" s="28"/>
      <c r="S359" s="48"/>
      <c r="T359" s="48"/>
      <c r="U359" s="48"/>
      <c r="V359" s="48"/>
      <c r="W359" s="48"/>
      <c r="X359" s="48"/>
      <c r="Y359" s="48"/>
      <c r="Z359" s="48"/>
    </row>
    <row r="360" spans="1:29" ht="18.75" customHeight="1">
      <c r="A360" s="44"/>
      <c r="B360" s="28"/>
      <c r="C360" s="45"/>
      <c r="D360" s="45"/>
      <c r="E360" s="45"/>
      <c r="F360" s="45"/>
      <c r="G360" s="28"/>
      <c r="H360" s="28"/>
      <c r="I360" s="47"/>
      <c r="J360" s="47"/>
      <c r="K360" s="45"/>
      <c r="L360" s="32"/>
      <c r="M360" s="28"/>
      <c r="N360" s="33"/>
      <c r="O360" s="28"/>
      <c r="P360" s="45"/>
      <c r="Q360" s="45"/>
      <c r="R360" s="28"/>
      <c r="S360" s="48"/>
      <c r="T360" s="48"/>
      <c r="U360" s="48"/>
      <c r="V360" s="48"/>
      <c r="W360" s="48"/>
      <c r="X360" s="48"/>
      <c r="Y360" s="48"/>
      <c r="Z360" s="48"/>
    </row>
    <row r="361" spans="1:29" ht="18.75" customHeight="1">
      <c r="A361" s="44"/>
      <c r="B361" s="28"/>
      <c r="C361" s="45"/>
      <c r="D361" s="45"/>
      <c r="E361" s="45"/>
      <c r="F361" s="45"/>
      <c r="G361" s="28"/>
      <c r="H361" s="28"/>
      <c r="I361" s="47"/>
      <c r="J361" s="47"/>
      <c r="K361" s="45"/>
      <c r="L361" s="32"/>
      <c r="M361" s="28"/>
      <c r="N361" s="33"/>
      <c r="O361" s="28"/>
      <c r="P361" s="45"/>
      <c r="Q361" s="45"/>
      <c r="R361" s="28"/>
      <c r="S361" s="48"/>
      <c r="T361" s="48"/>
      <c r="U361" s="48"/>
      <c r="V361" s="48"/>
      <c r="W361" s="48"/>
      <c r="X361" s="48"/>
      <c r="Y361" s="48"/>
      <c r="Z361" s="48"/>
    </row>
    <row r="362" spans="1:29" ht="18.75" customHeight="1">
      <c r="A362" s="44"/>
      <c r="B362" s="28"/>
      <c r="C362" s="45"/>
      <c r="D362" s="45"/>
      <c r="E362" s="45"/>
      <c r="F362" s="45"/>
      <c r="G362" s="28"/>
      <c r="H362" s="28"/>
      <c r="I362" s="47"/>
      <c r="J362" s="47"/>
      <c r="K362" s="45"/>
      <c r="L362" s="32"/>
      <c r="M362" s="28"/>
      <c r="N362" s="33"/>
      <c r="O362" s="28"/>
      <c r="P362" s="45"/>
      <c r="Q362" s="45"/>
      <c r="R362" s="28"/>
      <c r="S362" s="48"/>
      <c r="T362" s="48"/>
      <c r="U362" s="48"/>
      <c r="V362" s="48"/>
      <c r="W362" s="48"/>
      <c r="X362" s="48"/>
      <c r="Y362" s="48"/>
      <c r="Z362" s="48"/>
    </row>
    <row r="363" spans="1:29" ht="18.75" customHeight="1">
      <c r="A363" s="44"/>
      <c r="B363" s="28"/>
      <c r="C363" s="45"/>
      <c r="D363" s="45"/>
      <c r="E363" s="45"/>
      <c r="F363" s="45"/>
      <c r="G363" s="28"/>
      <c r="H363" s="28"/>
      <c r="I363" s="47"/>
      <c r="J363" s="47"/>
      <c r="K363" s="45"/>
      <c r="L363" s="32"/>
      <c r="M363" s="28"/>
      <c r="N363" s="33"/>
      <c r="O363" s="28"/>
      <c r="P363" s="45"/>
      <c r="Q363" s="45"/>
      <c r="R363" s="28"/>
      <c r="S363" s="48"/>
      <c r="T363" s="48"/>
      <c r="U363" s="48"/>
      <c r="V363" s="48"/>
      <c r="W363" s="48"/>
      <c r="X363" s="48"/>
      <c r="Y363" s="48"/>
      <c r="Z363" s="48"/>
      <c r="AC363"/>
    </row>
    <row r="364" spans="1:29" ht="18.75" customHeight="1">
      <c r="A364" s="44"/>
      <c r="B364" s="28"/>
      <c r="C364" s="45"/>
      <c r="D364" s="45"/>
      <c r="E364" s="45"/>
      <c r="F364" s="45"/>
      <c r="G364" s="28"/>
      <c r="H364" s="28"/>
      <c r="I364" s="47"/>
      <c r="J364" s="47"/>
      <c r="K364" s="45"/>
      <c r="L364" s="32"/>
      <c r="M364" s="28"/>
      <c r="N364" s="33"/>
      <c r="O364" s="28"/>
      <c r="P364" s="45"/>
      <c r="Q364" s="45"/>
      <c r="R364" s="28"/>
      <c r="S364" s="48"/>
      <c r="T364" s="48"/>
      <c r="U364" s="48"/>
      <c r="V364" s="48"/>
      <c r="W364" s="48"/>
      <c r="X364" s="48"/>
      <c r="Y364" s="48"/>
      <c r="Z364" s="48"/>
    </row>
    <row r="365" spans="1:29" ht="18.75" customHeight="1">
      <c r="A365" s="44"/>
      <c r="B365" s="28"/>
      <c r="C365" s="45"/>
      <c r="D365" s="45"/>
      <c r="E365" s="45"/>
      <c r="F365" s="45"/>
      <c r="G365" s="28"/>
      <c r="H365" s="28"/>
      <c r="I365" s="47"/>
      <c r="J365" s="47"/>
      <c r="K365" s="45"/>
      <c r="L365" s="28"/>
      <c r="M365" s="28"/>
      <c r="N365" s="33"/>
      <c r="O365" s="28"/>
      <c r="P365" s="45"/>
      <c r="Q365" s="45"/>
      <c r="R365" s="28"/>
      <c r="S365" s="44"/>
      <c r="T365" s="48"/>
      <c r="U365" s="48"/>
      <c r="V365" s="48"/>
      <c r="W365" s="48"/>
      <c r="X365" s="48"/>
      <c r="Y365" s="48"/>
      <c r="Z365" s="48"/>
    </row>
    <row r="366" spans="1:29" ht="18.75" customHeight="1">
      <c r="A366" s="44"/>
      <c r="B366" s="28"/>
      <c r="C366" s="45"/>
      <c r="D366" s="45"/>
      <c r="E366" s="45"/>
      <c r="F366" s="45"/>
      <c r="G366" s="28"/>
      <c r="H366" s="28"/>
      <c r="I366" s="47"/>
      <c r="J366" s="47"/>
      <c r="K366" s="45"/>
      <c r="L366" s="32"/>
      <c r="M366" s="28"/>
      <c r="N366" s="33"/>
      <c r="O366" s="28"/>
      <c r="P366" s="45"/>
      <c r="Q366" s="45"/>
      <c r="R366" s="28"/>
      <c r="S366" s="44"/>
      <c r="T366" s="48"/>
      <c r="U366" s="48"/>
      <c r="V366" s="48"/>
      <c r="W366" s="48"/>
      <c r="X366" s="48"/>
      <c r="Y366" s="48"/>
      <c r="Z366" s="48"/>
    </row>
    <row r="367" spans="1:29" ht="18.75" customHeight="1">
      <c r="A367" s="44"/>
      <c r="B367" s="28"/>
      <c r="C367" s="45"/>
      <c r="D367" s="45"/>
      <c r="E367" s="45"/>
      <c r="F367" s="45"/>
      <c r="G367" s="28"/>
      <c r="H367" s="28"/>
      <c r="I367" s="47"/>
      <c r="J367" s="47"/>
      <c r="K367" s="45"/>
      <c r="L367" s="32"/>
      <c r="M367" s="28"/>
      <c r="N367" s="33"/>
      <c r="O367" s="28"/>
      <c r="P367" s="45"/>
      <c r="Q367" s="45"/>
      <c r="R367" s="28"/>
      <c r="S367" s="44"/>
      <c r="T367" s="48"/>
      <c r="U367" s="48"/>
      <c r="V367" s="48"/>
      <c r="W367" s="48"/>
      <c r="X367" s="48"/>
      <c r="Y367" s="48"/>
      <c r="Z367" s="48"/>
    </row>
    <row r="368" spans="1:29" ht="18.75" customHeight="1">
      <c r="A368" s="44"/>
      <c r="B368" s="28"/>
      <c r="C368" s="45"/>
      <c r="D368" s="45"/>
      <c r="E368" s="45"/>
      <c r="F368" s="45"/>
      <c r="G368" s="28"/>
      <c r="H368" s="28"/>
      <c r="I368" s="47"/>
      <c r="J368" s="47"/>
      <c r="K368" s="45"/>
      <c r="L368" s="28"/>
      <c r="M368" s="28"/>
      <c r="N368" s="33"/>
      <c r="O368" s="28"/>
      <c r="P368" s="45"/>
      <c r="Q368" s="45"/>
      <c r="R368" s="28"/>
      <c r="S368" s="44"/>
      <c r="T368" s="48"/>
      <c r="U368" s="48"/>
      <c r="V368" s="48"/>
      <c r="W368" s="48"/>
      <c r="X368" s="48"/>
      <c r="Y368" s="48"/>
      <c r="Z368" s="48"/>
    </row>
    <row r="369" spans="1:28" ht="18.75" customHeight="1">
      <c r="A369" s="44"/>
      <c r="B369" s="28"/>
      <c r="C369" s="45"/>
      <c r="D369" s="45"/>
      <c r="E369" s="45"/>
      <c r="F369" s="45"/>
      <c r="G369" s="28"/>
      <c r="H369" s="28"/>
      <c r="I369" s="47"/>
      <c r="J369" s="47"/>
      <c r="K369" s="45"/>
      <c r="L369" s="28"/>
      <c r="M369" s="28"/>
      <c r="N369" s="33"/>
      <c r="O369" s="28"/>
      <c r="P369" s="45"/>
      <c r="Q369" s="45"/>
      <c r="R369" s="28"/>
      <c r="S369" s="44"/>
      <c r="T369" s="48"/>
      <c r="U369" s="48"/>
      <c r="V369" s="48"/>
      <c r="W369" s="48"/>
      <c r="X369" s="48"/>
      <c r="Y369" s="48"/>
      <c r="Z369" s="48"/>
    </row>
    <row r="370" spans="1:28" ht="17.100000000000001" customHeight="1">
      <c r="A370" s="44"/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28"/>
      <c r="M370" s="28"/>
      <c r="N370" s="33"/>
      <c r="O370" s="28"/>
      <c r="P370" s="45"/>
      <c r="Q370" s="45"/>
      <c r="R370" s="28"/>
      <c r="S370" s="44"/>
      <c r="T370" s="48"/>
      <c r="U370" s="48"/>
      <c r="V370" s="48"/>
      <c r="W370" s="48"/>
      <c r="X370" s="48"/>
      <c r="Y370" s="48"/>
      <c r="Z370" s="48"/>
    </row>
    <row r="371" spans="1:28" ht="18" customHeight="1">
      <c r="A371" s="44"/>
      <c r="B371" s="45"/>
      <c r="C371" s="45"/>
      <c r="D371" s="45"/>
      <c r="E371" s="28"/>
      <c r="F371" s="28"/>
      <c r="G371" s="45"/>
      <c r="H371" s="45"/>
      <c r="I371" s="45"/>
      <c r="J371" s="45"/>
      <c r="K371" s="45"/>
      <c r="L371" s="28"/>
      <c r="M371" s="28"/>
      <c r="N371" s="28"/>
      <c r="O371" s="28"/>
      <c r="P371" s="45"/>
      <c r="Q371" s="45"/>
      <c r="R371" s="28"/>
      <c r="S371" s="44"/>
      <c r="T371" s="48"/>
      <c r="U371" s="48"/>
      <c r="V371" s="48"/>
      <c r="W371" s="48"/>
      <c r="X371" s="48"/>
      <c r="Y371" s="48"/>
      <c r="Z371" s="48"/>
      <c r="AB371"/>
    </row>
    <row r="372" spans="1:28" ht="18.75" customHeight="1">
      <c r="A372" s="44"/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28"/>
      <c r="M372" s="28"/>
      <c r="N372" s="28"/>
      <c r="O372" s="28"/>
      <c r="P372" s="45"/>
      <c r="Q372" s="45"/>
      <c r="R372" s="28"/>
      <c r="S372" s="44"/>
      <c r="T372" s="48"/>
      <c r="U372" s="48"/>
      <c r="V372" s="48"/>
      <c r="W372" s="48"/>
      <c r="X372" s="48"/>
      <c r="Y372" s="48"/>
      <c r="Z372" s="48"/>
    </row>
    <row r="373" spans="1:28" ht="18.75" customHeight="1">
      <c r="A373" s="44"/>
      <c r="B373" s="45"/>
      <c r="C373" s="45"/>
      <c r="D373" s="45"/>
      <c r="E373" s="45"/>
      <c r="F373" s="45"/>
      <c r="G373" s="45"/>
      <c r="H373" s="45"/>
      <c r="I373" s="45"/>
      <c r="J373" s="45"/>
      <c r="K373" s="46"/>
      <c r="L373" s="34"/>
      <c r="M373" s="19"/>
      <c r="N373" s="19"/>
      <c r="O373" s="19"/>
      <c r="P373" s="19"/>
      <c r="Q373" s="19"/>
      <c r="R373" s="19"/>
      <c r="S373" s="44"/>
      <c r="T373" s="48"/>
      <c r="U373" s="48"/>
      <c r="V373" s="48"/>
      <c r="W373" s="48"/>
      <c r="X373" s="48"/>
      <c r="Y373" s="48"/>
      <c r="Z373" s="48"/>
    </row>
    <row r="374" spans="1:28" ht="12.75" customHeight="1">
      <c r="A374" s="44"/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34"/>
      <c r="M374" s="19"/>
      <c r="N374" s="19"/>
      <c r="O374" s="19"/>
      <c r="P374" s="19"/>
      <c r="Q374" s="19"/>
      <c r="R374" s="19"/>
      <c r="S374" s="44"/>
      <c r="T374" s="48"/>
      <c r="U374" s="48"/>
      <c r="V374" s="48"/>
      <c r="W374" s="48"/>
      <c r="X374" s="48"/>
      <c r="Y374" s="48"/>
      <c r="Z374" s="48"/>
    </row>
    <row r="375" spans="1:28" ht="12" customHeight="1">
      <c r="A375" s="44"/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34"/>
      <c r="M375" s="19"/>
      <c r="N375" s="19"/>
      <c r="O375" s="19"/>
      <c r="P375" s="19"/>
      <c r="Q375" s="19"/>
      <c r="R375" s="19"/>
      <c r="S375" s="44"/>
      <c r="T375" s="48"/>
      <c r="U375" s="48"/>
      <c r="V375" s="48"/>
      <c r="W375" s="48"/>
      <c r="X375" s="48"/>
      <c r="Y375" s="48"/>
      <c r="Z375" s="48"/>
    </row>
    <row r="376" spans="1:28" ht="18.75" customHeight="1">
      <c r="A376" s="44"/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19"/>
      <c r="M376" s="19"/>
      <c r="N376" s="19"/>
      <c r="O376" s="19"/>
      <c r="P376" s="19"/>
      <c r="Q376" s="19"/>
      <c r="R376" s="19"/>
      <c r="S376" s="44"/>
      <c r="T376" s="48"/>
      <c r="U376" s="48"/>
      <c r="V376" s="48"/>
      <c r="W376" s="48"/>
      <c r="X376" s="48"/>
      <c r="Y376" s="48"/>
      <c r="Z376" s="48"/>
    </row>
    <row r="377" spans="1:28" ht="18.75" customHeight="1">
      <c r="A377" s="44"/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19"/>
      <c r="M377" s="19"/>
      <c r="N377" s="19"/>
      <c r="O377" s="19"/>
      <c r="P377" s="19"/>
      <c r="Q377" s="19"/>
      <c r="R377" s="19"/>
      <c r="S377" s="44"/>
      <c r="T377" s="48"/>
      <c r="U377" s="48"/>
      <c r="V377" s="48"/>
      <c r="W377" s="48"/>
      <c r="X377" s="48"/>
      <c r="Y377" s="48"/>
      <c r="Z377" s="48"/>
    </row>
    <row r="378" spans="1:28">
      <c r="A378"/>
      <c r="L378" s="4"/>
    </row>
    <row r="379" spans="1:28">
      <c r="L379" s="4"/>
    </row>
    <row r="380" spans="1:28">
      <c r="L380" s="4"/>
    </row>
    <row r="381" spans="1:28">
      <c r="L381" s="4"/>
    </row>
    <row r="382" spans="1:28">
      <c r="L382" s="4"/>
    </row>
    <row r="383" spans="1:28">
      <c r="L383" s="4"/>
    </row>
    <row r="384" spans="1:28">
      <c r="L384" s="4"/>
    </row>
    <row r="385" spans="12:12">
      <c r="L385" s="4"/>
    </row>
    <row r="386" spans="12:12">
      <c r="L386" s="4"/>
    </row>
    <row r="387" spans="12:12">
      <c r="L387" s="4"/>
    </row>
    <row r="388" spans="12:12">
      <c r="L388" s="4"/>
    </row>
    <row r="389" spans="12:12">
      <c r="L389" s="4"/>
    </row>
    <row r="390" spans="12:12">
      <c r="L390" s="4"/>
    </row>
    <row r="391" spans="12:12">
      <c r="L391" s="4"/>
    </row>
    <row r="392" spans="12:12">
      <c r="L392" s="4"/>
    </row>
    <row r="393" spans="12:12">
      <c r="L393" s="4"/>
    </row>
    <row r="394" spans="12:12">
      <c r="L394" s="4"/>
    </row>
    <row r="395" spans="12:12">
      <c r="L395" s="4"/>
    </row>
    <row r="396" spans="12:12">
      <c r="L396" s="4"/>
    </row>
    <row r="397" spans="12:12">
      <c r="L397" s="4"/>
    </row>
    <row r="398" spans="12:12">
      <c r="L398" s="4"/>
    </row>
    <row r="399" spans="12:12">
      <c r="L399" s="4"/>
    </row>
    <row r="400" spans="12:12">
      <c r="L400" s="4"/>
    </row>
    <row r="401" spans="12:12">
      <c r="L401" s="4"/>
    </row>
    <row r="402" spans="12:12">
      <c r="L402" s="4"/>
    </row>
    <row r="403" spans="12:12">
      <c r="L403" s="4"/>
    </row>
    <row r="404" spans="12:12">
      <c r="L404" s="4"/>
    </row>
    <row r="405" spans="12:12">
      <c r="L405" s="4"/>
    </row>
    <row r="406" spans="12:12">
      <c r="L406" s="4"/>
    </row>
    <row r="407" spans="12:12">
      <c r="L407" s="4"/>
    </row>
    <row r="408" spans="12:12">
      <c r="L408" s="4"/>
    </row>
    <row r="409" spans="12:12">
      <c r="L409" s="4"/>
    </row>
    <row r="410" spans="12:12">
      <c r="L410" s="4"/>
    </row>
    <row r="411" spans="12:12">
      <c r="L411" s="4"/>
    </row>
    <row r="412" spans="12:12">
      <c r="L412" s="4"/>
    </row>
    <row r="413" spans="12:12">
      <c r="L413" s="4"/>
    </row>
    <row r="414" spans="12:12">
      <c r="L414" s="4"/>
    </row>
    <row r="415" spans="12:12">
      <c r="L415" s="4"/>
    </row>
    <row r="416" spans="12:12">
      <c r="L416" s="4"/>
    </row>
    <row r="417" spans="12:12">
      <c r="L417" s="4"/>
    </row>
    <row r="418" spans="12:12">
      <c r="L418" s="4"/>
    </row>
    <row r="419" spans="12:12">
      <c r="L419" s="4"/>
    </row>
    <row r="420" spans="12:12">
      <c r="L420" s="4"/>
    </row>
    <row r="421" spans="12:12">
      <c r="L421" s="4"/>
    </row>
    <row r="422" spans="12:12">
      <c r="L422" s="4"/>
    </row>
    <row r="423" spans="12:12">
      <c r="L423" s="4"/>
    </row>
    <row r="424" spans="12:12">
      <c r="L424" s="4"/>
    </row>
    <row r="425" spans="12:12">
      <c r="L425" s="4"/>
    </row>
    <row r="426" spans="12:12">
      <c r="L426" s="4"/>
    </row>
    <row r="427" spans="12:12">
      <c r="L427" s="4"/>
    </row>
    <row r="428" spans="12:12">
      <c r="L428" s="4"/>
    </row>
    <row r="429" spans="12:12">
      <c r="L429" s="4"/>
    </row>
    <row r="430" spans="12:12">
      <c r="L430" s="4"/>
    </row>
    <row r="431" spans="12:12">
      <c r="L431" s="4"/>
    </row>
    <row r="432" spans="12:12">
      <c r="L432" s="4"/>
    </row>
    <row r="433" spans="12:12">
      <c r="L433" s="4"/>
    </row>
    <row r="434" spans="12:12">
      <c r="L434" s="4"/>
    </row>
    <row r="435" spans="12:12">
      <c r="L435" s="4"/>
    </row>
    <row r="436" spans="12:12">
      <c r="L436" s="4"/>
    </row>
    <row r="437" spans="12:12">
      <c r="L437" s="4"/>
    </row>
    <row r="438" spans="12:12">
      <c r="L438" s="4"/>
    </row>
    <row r="439" spans="12:12">
      <c r="L439" s="4"/>
    </row>
    <row r="440" spans="12:12">
      <c r="L440" s="4"/>
    </row>
    <row r="441" spans="12:12">
      <c r="L441" s="4"/>
    </row>
    <row r="442" spans="12:12">
      <c r="L442" s="4"/>
    </row>
    <row r="443" spans="12:12">
      <c r="L443" s="4"/>
    </row>
    <row r="444" spans="12:12">
      <c r="L444" s="4"/>
    </row>
    <row r="445" spans="12:12">
      <c r="L445" s="4"/>
    </row>
    <row r="446" spans="12:12">
      <c r="L446" s="4"/>
    </row>
    <row r="447" spans="12:12">
      <c r="L447" s="4"/>
    </row>
    <row r="448" spans="12:12">
      <c r="L448" s="4"/>
    </row>
    <row r="449" spans="12:12">
      <c r="L449" s="4"/>
    </row>
    <row r="450" spans="12:12">
      <c r="L450" s="4"/>
    </row>
    <row r="451" spans="12:12">
      <c r="L451" s="4"/>
    </row>
    <row r="452" spans="12:12">
      <c r="L452" s="4"/>
    </row>
    <row r="453" spans="12:12">
      <c r="L453" s="4"/>
    </row>
    <row r="454" spans="12:12">
      <c r="L454" s="4"/>
    </row>
    <row r="455" spans="12:12">
      <c r="L455" s="4"/>
    </row>
    <row r="456" spans="12:12">
      <c r="L456" s="4"/>
    </row>
    <row r="457" spans="12:12">
      <c r="L457" s="4"/>
    </row>
    <row r="458" spans="12:12">
      <c r="L458" s="4"/>
    </row>
    <row r="459" spans="12:12">
      <c r="L459" s="4"/>
    </row>
    <row r="460" spans="12:12">
      <c r="L460" s="4"/>
    </row>
    <row r="461" spans="12:12">
      <c r="L461" s="4"/>
    </row>
    <row r="462" spans="12:12">
      <c r="L462" s="4"/>
    </row>
    <row r="463" spans="12:12">
      <c r="L463" s="4"/>
    </row>
    <row r="464" spans="12:12">
      <c r="L464" s="4"/>
    </row>
    <row r="465" spans="12:12">
      <c r="L465" s="4"/>
    </row>
    <row r="466" spans="12:12">
      <c r="L466" s="4"/>
    </row>
    <row r="467" spans="12:12">
      <c r="L467" s="4"/>
    </row>
    <row r="468" spans="12:12">
      <c r="L468" s="4"/>
    </row>
    <row r="469" spans="12:12">
      <c r="L469" s="4"/>
    </row>
    <row r="470" spans="12:12">
      <c r="L470" s="4"/>
    </row>
    <row r="471" spans="12:12">
      <c r="L471" s="4"/>
    </row>
    <row r="472" spans="12:12">
      <c r="L472" s="4"/>
    </row>
    <row r="473" spans="12:12">
      <c r="L473" s="4"/>
    </row>
    <row r="474" spans="12:12">
      <c r="L474" s="4"/>
    </row>
    <row r="475" spans="12:12">
      <c r="L475" s="4"/>
    </row>
    <row r="476" spans="12:12">
      <c r="L476" s="4"/>
    </row>
    <row r="477" spans="12:12">
      <c r="L477" s="4"/>
    </row>
    <row r="478" spans="12:12">
      <c r="L478" s="4"/>
    </row>
    <row r="479" spans="12:12">
      <c r="L479" s="4"/>
    </row>
    <row r="480" spans="12:12">
      <c r="L480" s="4"/>
    </row>
    <row r="481" spans="12:12">
      <c r="L481" s="4"/>
    </row>
    <row r="482" spans="12:12">
      <c r="L482" s="4"/>
    </row>
    <row r="483" spans="12:12">
      <c r="L483" s="4"/>
    </row>
    <row r="484" spans="12:12">
      <c r="L484" s="4"/>
    </row>
    <row r="485" spans="12:12">
      <c r="L485" s="4"/>
    </row>
    <row r="486" spans="12:12">
      <c r="L486" s="4"/>
    </row>
    <row r="487" spans="12:12">
      <c r="L487" s="4"/>
    </row>
    <row r="488" spans="12:12">
      <c r="L488" s="4"/>
    </row>
    <row r="489" spans="12:12">
      <c r="L489" s="4"/>
    </row>
    <row r="490" spans="12:12">
      <c r="L490" s="4"/>
    </row>
    <row r="491" spans="12:12">
      <c r="L491" s="4"/>
    </row>
    <row r="492" spans="12:12">
      <c r="L492" s="4"/>
    </row>
    <row r="493" spans="12:12">
      <c r="L493" s="4"/>
    </row>
    <row r="494" spans="12:12">
      <c r="L494" s="4"/>
    </row>
    <row r="495" spans="12:12">
      <c r="L495" s="4"/>
    </row>
    <row r="496" spans="12:12">
      <c r="L496" s="4"/>
    </row>
    <row r="497" spans="12:12">
      <c r="L497" s="4"/>
    </row>
    <row r="498" spans="12:12">
      <c r="L498" s="4"/>
    </row>
    <row r="499" spans="12:12">
      <c r="L499" s="4"/>
    </row>
    <row r="500" spans="12:12">
      <c r="L500" s="4"/>
    </row>
    <row r="501" spans="12:12">
      <c r="L501" s="4"/>
    </row>
    <row r="502" spans="12:12">
      <c r="L502" s="4"/>
    </row>
    <row r="503" spans="12:12">
      <c r="L503" s="4"/>
    </row>
    <row r="504" spans="12:12">
      <c r="L504" s="4"/>
    </row>
    <row r="505" spans="12:12">
      <c r="L505" s="4"/>
    </row>
    <row r="506" spans="12:12">
      <c r="L506" s="4"/>
    </row>
    <row r="507" spans="12:12">
      <c r="L507" s="4"/>
    </row>
    <row r="508" spans="12:12">
      <c r="L508" s="4"/>
    </row>
    <row r="509" spans="12:12">
      <c r="L509" s="4"/>
    </row>
    <row r="510" spans="12:12">
      <c r="L510" s="4"/>
    </row>
    <row r="511" spans="12:12">
      <c r="L511" s="4"/>
    </row>
    <row r="512" spans="12:12">
      <c r="L512" s="4"/>
    </row>
    <row r="513" spans="12:12">
      <c r="L513" s="4"/>
    </row>
    <row r="514" spans="12:12">
      <c r="L514" s="4"/>
    </row>
    <row r="515" spans="12:12">
      <c r="L515" s="4"/>
    </row>
    <row r="516" spans="12:12">
      <c r="L516" s="4"/>
    </row>
    <row r="517" spans="12:12">
      <c r="L517" s="4"/>
    </row>
    <row r="518" spans="12:12">
      <c r="L518" s="4"/>
    </row>
    <row r="519" spans="12:12">
      <c r="L519" s="4"/>
    </row>
    <row r="520" spans="12:12">
      <c r="L520" s="4"/>
    </row>
    <row r="521" spans="12:12">
      <c r="L521" s="4"/>
    </row>
    <row r="522" spans="12:12">
      <c r="L522" s="4"/>
    </row>
    <row r="523" spans="12:12">
      <c r="L523" s="4"/>
    </row>
    <row r="524" spans="12:12">
      <c r="L524" s="4"/>
    </row>
    <row r="525" spans="12:12">
      <c r="L525" s="4"/>
    </row>
    <row r="526" spans="12:12">
      <c r="L526" s="4"/>
    </row>
    <row r="527" spans="12:12">
      <c r="L527" s="4"/>
    </row>
    <row r="528" spans="12:12">
      <c r="L528" s="4"/>
    </row>
    <row r="529" spans="12:12">
      <c r="L529" s="4"/>
    </row>
    <row r="530" spans="12:12">
      <c r="L530" s="4"/>
    </row>
    <row r="531" spans="12:12">
      <c r="L531" s="4"/>
    </row>
    <row r="532" spans="12:12">
      <c r="L532" s="4"/>
    </row>
    <row r="533" spans="12:12">
      <c r="L533" s="4"/>
    </row>
    <row r="534" spans="12:12">
      <c r="L534" s="4"/>
    </row>
    <row r="535" spans="12:12">
      <c r="L535" s="4"/>
    </row>
    <row r="536" spans="12:12">
      <c r="L536" s="4"/>
    </row>
    <row r="537" spans="12:12">
      <c r="L537" s="4"/>
    </row>
    <row r="538" spans="12:12">
      <c r="L538" s="4"/>
    </row>
    <row r="539" spans="12:12">
      <c r="L539" s="4"/>
    </row>
    <row r="540" spans="12:12">
      <c r="L540" s="4"/>
    </row>
    <row r="541" spans="12:12">
      <c r="L541" s="4"/>
    </row>
    <row r="542" spans="12:12">
      <c r="L542" s="4"/>
    </row>
    <row r="543" spans="12:12">
      <c r="L543" s="4"/>
    </row>
    <row r="544" spans="12:12">
      <c r="L544" s="4"/>
    </row>
    <row r="545" spans="12:12">
      <c r="L545" s="4"/>
    </row>
    <row r="546" spans="12:12">
      <c r="L546" s="4"/>
    </row>
    <row r="547" spans="12:12">
      <c r="L547" s="4"/>
    </row>
    <row r="548" spans="12:12">
      <c r="L548" s="4"/>
    </row>
    <row r="549" spans="12:12">
      <c r="L549" s="4"/>
    </row>
    <row r="550" spans="12:12">
      <c r="L550" s="4"/>
    </row>
    <row r="551" spans="12:12">
      <c r="L551" s="4"/>
    </row>
    <row r="552" spans="12:12">
      <c r="L552" s="4"/>
    </row>
    <row r="553" spans="12:12">
      <c r="L553" s="4"/>
    </row>
    <row r="554" spans="12:12">
      <c r="L554" s="4"/>
    </row>
    <row r="555" spans="12:12">
      <c r="L555" s="4"/>
    </row>
    <row r="556" spans="12:12">
      <c r="L556" s="4"/>
    </row>
    <row r="557" spans="12:12">
      <c r="L557" s="4"/>
    </row>
    <row r="558" spans="12:12">
      <c r="L558" s="4"/>
    </row>
    <row r="559" spans="12:12">
      <c r="L559" s="4"/>
    </row>
    <row r="560" spans="12:12">
      <c r="L560" s="4"/>
    </row>
    <row r="561" spans="12:12">
      <c r="L561" s="4"/>
    </row>
    <row r="562" spans="12:12">
      <c r="L562" s="4"/>
    </row>
    <row r="563" spans="12:12">
      <c r="L563" s="4"/>
    </row>
    <row r="564" spans="12:12">
      <c r="L564" s="4"/>
    </row>
    <row r="565" spans="12:12">
      <c r="L565" s="4"/>
    </row>
    <row r="566" spans="12:12">
      <c r="L566" s="4"/>
    </row>
    <row r="567" spans="12:12">
      <c r="L567" s="4"/>
    </row>
    <row r="568" spans="12:12">
      <c r="L568" s="4"/>
    </row>
    <row r="569" spans="12:12">
      <c r="L569" s="4"/>
    </row>
    <row r="570" spans="12:12">
      <c r="L570" s="4"/>
    </row>
    <row r="571" spans="12:12">
      <c r="L571" s="4"/>
    </row>
    <row r="572" spans="12:12">
      <c r="L572" s="4"/>
    </row>
    <row r="573" spans="12:12">
      <c r="L573" s="4"/>
    </row>
    <row r="574" spans="12:12">
      <c r="L574" s="4"/>
    </row>
    <row r="575" spans="12:12">
      <c r="L575" s="4"/>
    </row>
    <row r="576" spans="12:12">
      <c r="L576" s="4"/>
    </row>
    <row r="577" spans="12:12">
      <c r="L577" s="4"/>
    </row>
    <row r="578" spans="12:12">
      <c r="L578" s="4"/>
    </row>
    <row r="579" spans="12:12">
      <c r="L579" s="4"/>
    </row>
    <row r="580" spans="12:12">
      <c r="L580" s="4"/>
    </row>
    <row r="581" spans="12:12">
      <c r="L581" s="4"/>
    </row>
    <row r="582" spans="12:12">
      <c r="L582" s="4"/>
    </row>
    <row r="583" spans="12:12">
      <c r="L583" s="4"/>
    </row>
    <row r="584" spans="12:12">
      <c r="L584" s="4"/>
    </row>
    <row r="585" spans="12:12">
      <c r="L585" s="4"/>
    </row>
    <row r="586" spans="12:12">
      <c r="L586" s="4"/>
    </row>
    <row r="587" spans="12:12">
      <c r="L587" s="4"/>
    </row>
    <row r="588" spans="12:12">
      <c r="L588" s="4"/>
    </row>
    <row r="589" spans="12:12">
      <c r="L589" s="4"/>
    </row>
    <row r="590" spans="12:12">
      <c r="L590" s="4"/>
    </row>
    <row r="591" spans="12:12">
      <c r="L591" s="4"/>
    </row>
    <row r="592" spans="12:12">
      <c r="L592" s="4"/>
    </row>
    <row r="593" spans="12:12">
      <c r="L593" s="4"/>
    </row>
    <row r="594" spans="12:12">
      <c r="L594" s="4"/>
    </row>
    <row r="595" spans="12:12">
      <c r="L595" s="4"/>
    </row>
    <row r="596" spans="12:12">
      <c r="L596" s="4"/>
    </row>
    <row r="597" spans="12:12">
      <c r="L597" s="4"/>
    </row>
    <row r="598" spans="12:12">
      <c r="L598" s="4"/>
    </row>
    <row r="599" spans="12:12">
      <c r="L599" s="4"/>
    </row>
    <row r="600" spans="12:12">
      <c r="L600" s="4"/>
    </row>
    <row r="601" spans="12:12">
      <c r="L601" s="4"/>
    </row>
    <row r="602" spans="12:12">
      <c r="L602" s="4"/>
    </row>
    <row r="603" spans="12:12">
      <c r="L603" s="4"/>
    </row>
    <row r="604" spans="12:12">
      <c r="L604" s="4"/>
    </row>
    <row r="605" spans="12:12">
      <c r="L605" s="4"/>
    </row>
    <row r="606" spans="12:12">
      <c r="L606" s="4"/>
    </row>
    <row r="607" spans="12:12">
      <c r="L607" s="4"/>
    </row>
    <row r="608" spans="12:12">
      <c r="L608" s="4"/>
    </row>
    <row r="609" spans="12:12">
      <c r="L609" s="4"/>
    </row>
    <row r="610" spans="12:12">
      <c r="L610" s="4"/>
    </row>
    <row r="611" spans="12:12">
      <c r="L611" s="4"/>
    </row>
    <row r="612" spans="12:12">
      <c r="L612" s="4"/>
    </row>
    <row r="613" spans="12:12">
      <c r="L613" s="4"/>
    </row>
    <row r="614" spans="12:12">
      <c r="L614" s="4"/>
    </row>
    <row r="615" spans="12:12">
      <c r="L615" s="4"/>
    </row>
    <row r="616" spans="12:12">
      <c r="L616" s="4"/>
    </row>
    <row r="617" spans="12:12">
      <c r="L617" s="4"/>
    </row>
    <row r="618" spans="12:12">
      <c r="L618" s="4"/>
    </row>
    <row r="619" spans="12:12">
      <c r="L619" s="4"/>
    </row>
    <row r="620" spans="12:12">
      <c r="L620" s="4"/>
    </row>
    <row r="621" spans="12:12">
      <c r="L621" s="4"/>
    </row>
    <row r="622" spans="12:12">
      <c r="L622" s="4"/>
    </row>
    <row r="623" spans="12:12">
      <c r="L623" s="4"/>
    </row>
    <row r="624" spans="12:12">
      <c r="L624" s="4"/>
    </row>
    <row r="625" spans="12:12">
      <c r="L625" s="4"/>
    </row>
    <row r="626" spans="12:12">
      <c r="L626" s="4"/>
    </row>
    <row r="627" spans="12:12">
      <c r="L627" s="4"/>
    </row>
    <row r="628" spans="12:12">
      <c r="L628" s="4"/>
    </row>
    <row r="629" spans="12:12">
      <c r="L629" s="4"/>
    </row>
    <row r="630" spans="12:12">
      <c r="L630" s="4"/>
    </row>
    <row r="631" spans="12:12">
      <c r="L631" s="4"/>
    </row>
    <row r="632" spans="12:12">
      <c r="L632" s="4"/>
    </row>
    <row r="633" spans="12:12">
      <c r="L633" s="4"/>
    </row>
    <row r="634" spans="12:12">
      <c r="L634" s="4"/>
    </row>
    <row r="635" spans="12:12">
      <c r="L635" s="4"/>
    </row>
    <row r="636" spans="12:12">
      <c r="L636" s="4"/>
    </row>
    <row r="637" spans="12:12">
      <c r="L637" s="4"/>
    </row>
    <row r="638" spans="12:12">
      <c r="L638" s="4"/>
    </row>
    <row r="639" spans="12:12">
      <c r="L639" s="4"/>
    </row>
    <row r="640" spans="12:12">
      <c r="L640" s="4"/>
    </row>
    <row r="641" spans="12:12">
      <c r="L641" s="4"/>
    </row>
    <row r="642" spans="12:12">
      <c r="L642" s="4"/>
    </row>
    <row r="643" spans="12:12">
      <c r="L643" s="4"/>
    </row>
    <row r="644" spans="12:12">
      <c r="L644" s="4"/>
    </row>
    <row r="645" spans="12:12">
      <c r="L645" s="4"/>
    </row>
    <row r="646" spans="12:12">
      <c r="L646" s="4"/>
    </row>
    <row r="647" spans="12:12">
      <c r="L647" s="4"/>
    </row>
    <row r="648" spans="12:12">
      <c r="L648" s="4"/>
    </row>
    <row r="649" spans="12:12">
      <c r="L649" s="4"/>
    </row>
    <row r="650" spans="12:12">
      <c r="L650" s="4"/>
    </row>
    <row r="651" spans="12:12">
      <c r="L651" s="4"/>
    </row>
    <row r="652" spans="12:12">
      <c r="L652" s="4"/>
    </row>
    <row r="653" spans="12:12">
      <c r="L653" s="4"/>
    </row>
    <row r="654" spans="12:12">
      <c r="L654" s="4"/>
    </row>
    <row r="655" spans="12:12">
      <c r="L655" s="4"/>
    </row>
    <row r="656" spans="12:12">
      <c r="L656" s="4"/>
    </row>
    <row r="657" spans="12:12">
      <c r="L657" s="4"/>
    </row>
    <row r="658" spans="12:12">
      <c r="L658" s="4"/>
    </row>
    <row r="659" spans="12:12">
      <c r="L659" s="4"/>
    </row>
    <row r="660" spans="12:12">
      <c r="L660" s="4"/>
    </row>
    <row r="661" spans="12:12">
      <c r="L661" s="4"/>
    </row>
    <row r="662" spans="12:12">
      <c r="L662" s="4"/>
    </row>
    <row r="663" spans="12:12">
      <c r="L663" s="4"/>
    </row>
    <row r="664" spans="12:12">
      <c r="L664" s="4"/>
    </row>
    <row r="665" spans="12:12">
      <c r="L665" s="4"/>
    </row>
    <row r="666" spans="12:12">
      <c r="L666" s="4"/>
    </row>
    <row r="667" spans="12:12">
      <c r="L667" s="4"/>
    </row>
    <row r="668" spans="12:12">
      <c r="L668" s="4"/>
    </row>
    <row r="669" spans="12:12">
      <c r="L669" s="4"/>
    </row>
    <row r="670" spans="12:12">
      <c r="L670" s="4"/>
    </row>
    <row r="671" spans="12:12">
      <c r="L671" s="4"/>
    </row>
    <row r="672" spans="12:12">
      <c r="L672" s="4"/>
    </row>
    <row r="673" spans="12:12">
      <c r="L673" s="4"/>
    </row>
    <row r="674" spans="12:12">
      <c r="L674" s="4"/>
    </row>
    <row r="675" spans="12:12">
      <c r="L675" s="4"/>
    </row>
    <row r="676" spans="12:12">
      <c r="L676" s="4"/>
    </row>
    <row r="677" spans="12:12">
      <c r="L677" s="4"/>
    </row>
    <row r="678" spans="12:12">
      <c r="L678" s="4"/>
    </row>
    <row r="679" spans="12:12">
      <c r="L679" s="4"/>
    </row>
    <row r="680" spans="12:12">
      <c r="L680" s="4"/>
    </row>
    <row r="681" spans="12:12">
      <c r="L681" s="4"/>
    </row>
    <row r="682" spans="12:12">
      <c r="L682" s="4"/>
    </row>
    <row r="683" spans="12:12">
      <c r="L683" s="4"/>
    </row>
    <row r="684" spans="12:12">
      <c r="L684" s="4"/>
    </row>
    <row r="685" spans="12:12">
      <c r="L685" s="4"/>
    </row>
    <row r="686" spans="12:12">
      <c r="L686" s="4"/>
    </row>
    <row r="687" spans="12:12">
      <c r="L687" s="4"/>
    </row>
    <row r="688" spans="12:12">
      <c r="L688" s="4"/>
    </row>
    <row r="689" spans="12:12">
      <c r="L689" s="4"/>
    </row>
    <row r="690" spans="12:12">
      <c r="L690" s="4"/>
    </row>
    <row r="691" spans="12:12">
      <c r="L691" s="4"/>
    </row>
    <row r="692" spans="12:12">
      <c r="L692" s="4"/>
    </row>
    <row r="693" spans="12:12">
      <c r="L693" s="4"/>
    </row>
    <row r="694" spans="12:12">
      <c r="L694" s="4"/>
    </row>
    <row r="695" spans="12:12">
      <c r="L695" s="4"/>
    </row>
    <row r="696" spans="12:12">
      <c r="L696" s="4"/>
    </row>
    <row r="697" spans="12:12">
      <c r="L697" s="4"/>
    </row>
    <row r="698" spans="12:12">
      <c r="L698" s="4"/>
    </row>
    <row r="699" spans="12:12">
      <c r="L699" s="4"/>
    </row>
    <row r="700" spans="12:12">
      <c r="L700" s="4"/>
    </row>
    <row r="701" spans="12:12">
      <c r="L701" s="4"/>
    </row>
    <row r="702" spans="12:12">
      <c r="L702" s="4"/>
    </row>
    <row r="703" spans="12:12">
      <c r="L703" s="4"/>
    </row>
    <row r="704" spans="12:12">
      <c r="L704" s="4"/>
    </row>
    <row r="705" spans="12:12">
      <c r="L705" s="4"/>
    </row>
    <row r="706" spans="12:12">
      <c r="L706" s="4"/>
    </row>
    <row r="707" spans="12:12">
      <c r="L707" s="4"/>
    </row>
    <row r="708" spans="12:12">
      <c r="L708" s="4"/>
    </row>
    <row r="709" spans="12:12">
      <c r="L709" s="4"/>
    </row>
    <row r="710" spans="12:12">
      <c r="L710" s="4"/>
    </row>
    <row r="711" spans="12:12">
      <c r="L711" s="4"/>
    </row>
    <row r="712" spans="12:12">
      <c r="L712" s="4"/>
    </row>
    <row r="713" spans="12:12">
      <c r="L713" s="4"/>
    </row>
    <row r="714" spans="12:12">
      <c r="L714" s="4"/>
    </row>
    <row r="715" spans="12:12">
      <c r="L715" s="4"/>
    </row>
    <row r="716" spans="12:12">
      <c r="L716" s="4"/>
    </row>
    <row r="717" spans="12:12">
      <c r="L717" s="4"/>
    </row>
    <row r="718" spans="12:12">
      <c r="L718" s="4"/>
    </row>
    <row r="719" spans="12:12">
      <c r="L719" s="4"/>
    </row>
    <row r="720" spans="12:12">
      <c r="L720" s="4"/>
    </row>
    <row r="721" spans="12:12">
      <c r="L721" s="4"/>
    </row>
    <row r="722" spans="12:12">
      <c r="L722" s="4"/>
    </row>
    <row r="723" spans="12:12">
      <c r="L723" s="4"/>
    </row>
    <row r="724" spans="12:12">
      <c r="L724" s="4"/>
    </row>
    <row r="725" spans="12:12">
      <c r="L725" s="4"/>
    </row>
    <row r="726" spans="12:12">
      <c r="L726" s="4"/>
    </row>
    <row r="727" spans="12:12">
      <c r="L727" s="4"/>
    </row>
    <row r="728" spans="12:12">
      <c r="L728" s="4"/>
    </row>
    <row r="729" spans="12:12">
      <c r="L729" s="4"/>
    </row>
    <row r="730" spans="12:12">
      <c r="L730" s="4"/>
    </row>
    <row r="731" spans="12:12">
      <c r="L731" s="4"/>
    </row>
    <row r="732" spans="12:12">
      <c r="L732" s="4"/>
    </row>
    <row r="733" spans="12:12">
      <c r="L733" s="4"/>
    </row>
    <row r="734" spans="12:12">
      <c r="L734" s="4"/>
    </row>
    <row r="735" spans="12:12">
      <c r="L735" s="4"/>
    </row>
    <row r="736" spans="12:12">
      <c r="L736" s="4"/>
    </row>
    <row r="737" spans="12:12">
      <c r="L737" s="4"/>
    </row>
    <row r="738" spans="12:12">
      <c r="L738" s="4"/>
    </row>
    <row r="739" spans="12:12">
      <c r="L739" s="4"/>
    </row>
    <row r="740" spans="12:12">
      <c r="L740" s="4"/>
    </row>
    <row r="741" spans="12:12">
      <c r="L741" s="4"/>
    </row>
    <row r="742" spans="12:12">
      <c r="L742" s="4"/>
    </row>
    <row r="743" spans="12:12">
      <c r="L743" s="4"/>
    </row>
    <row r="744" spans="12:12">
      <c r="L744" s="4"/>
    </row>
    <row r="745" spans="12:12">
      <c r="L745" s="4"/>
    </row>
    <row r="746" spans="12:12">
      <c r="L746" s="4"/>
    </row>
    <row r="747" spans="12:12">
      <c r="L747" s="4"/>
    </row>
    <row r="748" spans="12:12">
      <c r="L748" s="4"/>
    </row>
    <row r="749" spans="12:12">
      <c r="L749" s="4"/>
    </row>
    <row r="750" spans="12:12">
      <c r="L750" s="4"/>
    </row>
    <row r="751" spans="12:12">
      <c r="L751" s="4"/>
    </row>
    <row r="752" spans="12:12">
      <c r="L752" s="4"/>
    </row>
    <row r="753" spans="12:12">
      <c r="L753" s="4"/>
    </row>
    <row r="754" spans="12:12">
      <c r="L754" s="4"/>
    </row>
    <row r="755" spans="12:12">
      <c r="L755" s="4"/>
    </row>
    <row r="756" spans="12:12">
      <c r="L756" s="4"/>
    </row>
    <row r="757" spans="12:12">
      <c r="L757" s="4"/>
    </row>
    <row r="758" spans="12:12">
      <c r="L758" s="4"/>
    </row>
    <row r="759" spans="12:12">
      <c r="L759" s="4"/>
    </row>
    <row r="760" spans="12:12">
      <c r="L760" s="4"/>
    </row>
    <row r="761" spans="12:12">
      <c r="L761" s="4"/>
    </row>
    <row r="762" spans="12:12">
      <c r="L762" s="4"/>
    </row>
    <row r="763" spans="12:12">
      <c r="L763" s="4"/>
    </row>
    <row r="764" spans="12:12">
      <c r="L764" s="4"/>
    </row>
    <row r="765" spans="12:12">
      <c r="L765" s="4"/>
    </row>
    <row r="766" spans="12:12">
      <c r="L766" s="4"/>
    </row>
    <row r="767" spans="12:12">
      <c r="L767" s="4"/>
    </row>
    <row r="768" spans="12:12">
      <c r="L768" s="4"/>
    </row>
    <row r="769" spans="12:12">
      <c r="L769" s="4"/>
    </row>
    <row r="770" spans="12:12">
      <c r="L770" s="4"/>
    </row>
    <row r="771" spans="12:12">
      <c r="L771" s="4"/>
    </row>
    <row r="772" spans="12:12">
      <c r="L772" s="4"/>
    </row>
    <row r="773" spans="12:12">
      <c r="L773" s="4"/>
    </row>
    <row r="774" spans="12:12">
      <c r="L774" s="4"/>
    </row>
    <row r="775" spans="12:12">
      <c r="L775" s="4"/>
    </row>
    <row r="776" spans="12:12">
      <c r="L776" s="4"/>
    </row>
    <row r="777" spans="12:12">
      <c r="L777" s="4"/>
    </row>
    <row r="778" spans="12:12">
      <c r="L778" s="4"/>
    </row>
    <row r="779" spans="12:12">
      <c r="L779" s="4"/>
    </row>
    <row r="780" spans="12:12">
      <c r="L780" s="4"/>
    </row>
    <row r="781" spans="12:12">
      <c r="L781" s="4"/>
    </row>
    <row r="782" spans="12:12">
      <c r="L782" s="4"/>
    </row>
    <row r="783" spans="12:12">
      <c r="L783" s="4"/>
    </row>
    <row r="784" spans="12:12">
      <c r="L784" s="4"/>
    </row>
    <row r="785" spans="12:12">
      <c r="L785" s="4"/>
    </row>
    <row r="786" spans="12:12">
      <c r="L786" s="4"/>
    </row>
    <row r="787" spans="12:12">
      <c r="L787" s="4"/>
    </row>
    <row r="788" spans="12:12">
      <c r="L788" s="4"/>
    </row>
    <row r="789" spans="12:12">
      <c r="L789" s="4"/>
    </row>
    <row r="790" spans="12:12">
      <c r="L790" s="4"/>
    </row>
    <row r="791" spans="12:12">
      <c r="L791" s="4"/>
    </row>
    <row r="792" spans="12:12">
      <c r="L792" s="4"/>
    </row>
    <row r="793" spans="12:12">
      <c r="L793" s="4"/>
    </row>
    <row r="794" spans="12:12">
      <c r="L794" s="4"/>
    </row>
    <row r="795" spans="12:12">
      <c r="L795" s="4"/>
    </row>
    <row r="796" spans="12:12">
      <c r="L796" s="4"/>
    </row>
    <row r="797" spans="12:12">
      <c r="L797" s="4"/>
    </row>
    <row r="798" spans="12:12">
      <c r="L798" s="4"/>
    </row>
    <row r="799" spans="12:12">
      <c r="L799" s="4"/>
    </row>
    <row r="800" spans="12:12">
      <c r="L800" s="4"/>
    </row>
    <row r="801" spans="12:12">
      <c r="L801" s="4"/>
    </row>
    <row r="802" spans="12:12">
      <c r="L802" s="4"/>
    </row>
    <row r="803" spans="12:12">
      <c r="L803" s="4"/>
    </row>
    <row r="804" spans="12:12">
      <c r="L804" s="4"/>
    </row>
    <row r="805" spans="12:12">
      <c r="L805" s="4"/>
    </row>
    <row r="806" spans="12:12">
      <c r="L806" s="4"/>
    </row>
    <row r="807" spans="12:12">
      <c r="L807" s="4"/>
    </row>
    <row r="808" spans="12:12">
      <c r="L808" s="4"/>
    </row>
    <row r="809" spans="12:12">
      <c r="L809" s="4"/>
    </row>
    <row r="810" spans="12:12">
      <c r="L810" s="4"/>
    </row>
    <row r="811" spans="12:12">
      <c r="L811" s="4"/>
    </row>
    <row r="812" spans="12:12">
      <c r="L812" s="4"/>
    </row>
    <row r="813" spans="12:12">
      <c r="L813" s="4"/>
    </row>
    <row r="814" spans="12:12">
      <c r="L814" s="4"/>
    </row>
    <row r="815" spans="12:12">
      <c r="L815" s="4"/>
    </row>
    <row r="816" spans="12:12">
      <c r="L816" s="4"/>
    </row>
    <row r="817" spans="12:12">
      <c r="L817" s="4"/>
    </row>
    <row r="818" spans="12:12">
      <c r="L818" s="4"/>
    </row>
    <row r="819" spans="12:12">
      <c r="L819" s="4"/>
    </row>
    <row r="820" spans="12:12">
      <c r="L820" s="4"/>
    </row>
    <row r="821" spans="12:12">
      <c r="L821" s="4"/>
    </row>
    <row r="822" spans="12:12">
      <c r="L822" s="4"/>
    </row>
    <row r="823" spans="12:12">
      <c r="L823" s="4"/>
    </row>
    <row r="824" spans="12:12">
      <c r="L824" s="4"/>
    </row>
    <row r="825" spans="12:12">
      <c r="L825" s="4"/>
    </row>
    <row r="826" spans="12:12">
      <c r="L826" s="4"/>
    </row>
    <row r="827" spans="12:12">
      <c r="L827" s="4"/>
    </row>
    <row r="828" spans="12:12">
      <c r="L828" s="4"/>
    </row>
    <row r="829" spans="12:12">
      <c r="L829" s="4"/>
    </row>
    <row r="830" spans="12:12">
      <c r="L830" s="4"/>
    </row>
    <row r="831" spans="12:12">
      <c r="L831" s="4"/>
    </row>
    <row r="832" spans="12:12">
      <c r="L832" s="4"/>
    </row>
    <row r="833" spans="12:12">
      <c r="L833" s="4"/>
    </row>
    <row r="834" spans="12:12">
      <c r="L834" s="4"/>
    </row>
    <row r="835" spans="12:12">
      <c r="L835" s="4"/>
    </row>
    <row r="836" spans="12:12">
      <c r="L836" s="4"/>
    </row>
    <row r="837" spans="12:12">
      <c r="L837" s="4"/>
    </row>
    <row r="838" spans="12:12">
      <c r="L838" s="4"/>
    </row>
    <row r="839" spans="12:12">
      <c r="L839" s="4"/>
    </row>
    <row r="840" spans="12:12">
      <c r="L840" s="4"/>
    </row>
    <row r="841" spans="12:12">
      <c r="L841" s="4"/>
    </row>
    <row r="842" spans="12:12">
      <c r="L842" s="4"/>
    </row>
    <row r="843" spans="12:12">
      <c r="L843" s="4"/>
    </row>
    <row r="844" spans="12:12">
      <c r="L844" s="4"/>
    </row>
    <row r="845" spans="12:12">
      <c r="L845" s="4"/>
    </row>
    <row r="846" spans="12:12">
      <c r="L846" s="4"/>
    </row>
    <row r="847" spans="12:12">
      <c r="L847" s="4"/>
    </row>
    <row r="848" spans="12:12">
      <c r="L848" s="4"/>
    </row>
    <row r="849" spans="12:12">
      <c r="L849" s="4"/>
    </row>
    <row r="850" spans="12:12">
      <c r="L850" s="4"/>
    </row>
    <row r="851" spans="12:12">
      <c r="L851" s="4"/>
    </row>
    <row r="852" spans="12:12">
      <c r="L852" s="4"/>
    </row>
    <row r="853" spans="12:12">
      <c r="L853" s="4"/>
    </row>
    <row r="854" spans="12:12">
      <c r="L854" s="4"/>
    </row>
    <row r="855" spans="12:12">
      <c r="L855" s="4"/>
    </row>
    <row r="856" spans="12:12">
      <c r="L856" s="4"/>
    </row>
    <row r="857" spans="12:12">
      <c r="L857" s="4"/>
    </row>
    <row r="858" spans="12:12">
      <c r="L858" s="4"/>
    </row>
    <row r="859" spans="12:12">
      <c r="L859" s="4"/>
    </row>
    <row r="860" spans="12:12">
      <c r="L860" s="4"/>
    </row>
    <row r="861" spans="12:12">
      <c r="L861" s="4"/>
    </row>
    <row r="862" spans="12:12">
      <c r="L862" s="4"/>
    </row>
    <row r="863" spans="12:12">
      <c r="L863" s="4"/>
    </row>
    <row r="864" spans="12:12">
      <c r="L864" s="4"/>
    </row>
    <row r="865" spans="12:12">
      <c r="L865" s="4"/>
    </row>
    <row r="866" spans="12:12">
      <c r="L866" s="4"/>
    </row>
    <row r="867" spans="12:12">
      <c r="L867" s="4"/>
    </row>
    <row r="868" spans="12:12">
      <c r="L868" s="4"/>
    </row>
    <row r="869" spans="12:12">
      <c r="L869" s="4"/>
    </row>
    <row r="870" spans="12:12">
      <c r="L870" s="4"/>
    </row>
    <row r="871" spans="12:12">
      <c r="L871" s="4"/>
    </row>
    <row r="872" spans="12:12">
      <c r="L872" s="4"/>
    </row>
    <row r="873" spans="12:12">
      <c r="L873" s="4"/>
    </row>
    <row r="874" spans="12:12">
      <c r="L874" s="4"/>
    </row>
    <row r="875" spans="12:12">
      <c r="L875" s="4"/>
    </row>
    <row r="876" spans="12:12">
      <c r="L876" s="4"/>
    </row>
    <row r="877" spans="12:12">
      <c r="L877" s="4"/>
    </row>
    <row r="878" spans="12:12">
      <c r="L878" s="4"/>
    </row>
    <row r="879" spans="12:12">
      <c r="L879" s="4"/>
    </row>
    <row r="880" spans="12:12">
      <c r="L880" s="4"/>
    </row>
    <row r="881" spans="12:12">
      <c r="L881" s="4"/>
    </row>
    <row r="882" spans="12:12">
      <c r="L882" s="4"/>
    </row>
    <row r="883" spans="12:12">
      <c r="L883" s="4"/>
    </row>
    <row r="884" spans="12:12">
      <c r="L884" s="4"/>
    </row>
    <row r="885" spans="12:12">
      <c r="L885" s="4"/>
    </row>
    <row r="886" spans="12:12">
      <c r="L886" s="4"/>
    </row>
    <row r="887" spans="12:12">
      <c r="L887" s="4"/>
    </row>
    <row r="888" spans="12:12">
      <c r="L888" s="4"/>
    </row>
    <row r="889" spans="12:12">
      <c r="L889" s="4"/>
    </row>
    <row r="890" spans="12:12">
      <c r="L890" s="4"/>
    </row>
    <row r="891" spans="12:12">
      <c r="L891" s="4"/>
    </row>
    <row r="892" spans="12:12">
      <c r="L892" s="4"/>
    </row>
    <row r="893" spans="12:12">
      <c r="L893" s="4"/>
    </row>
    <row r="894" spans="12:12">
      <c r="L894" s="4"/>
    </row>
    <row r="895" spans="12:12">
      <c r="L895" s="4"/>
    </row>
    <row r="896" spans="12:12">
      <c r="L896" s="4"/>
    </row>
    <row r="897" spans="12:12">
      <c r="L897" s="4"/>
    </row>
    <row r="898" spans="12:12">
      <c r="L898" s="4"/>
    </row>
    <row r="899" spans="12:12">
      <c r="L899" s="4"/>
    </row>
    <row r="900" spans="12:12">
      <c r="L900" s="4"/>
    </row>
    <row r="901" spans="12:12">
      <c r="L901" s="4"/>
    </row>
    <row r="902" spans="12:12">
      <c r="L902" s="4"/>
    </row>
    <row r="903" spans="12:12">
      <c r="L903" s="4"/>
    </row>
    <row r="904" spans="12:12">
      <c r="L904" s="4"/>
    </row>
    <row r="905" spans="12:12">
      <c r="L905" s="4"/>
    </row>
    <row r="906" spans="12:12">
      <c r="L906" s="4"/>
    </row>
    <row r="907" spans="12:12">
      <c r="L907" s="4"/>
    </row>
    <row r="908" spans="12:12">
      <c r="L908" s="4"/>
    </row>
    <row r="909" spans="12:12">
      <c r="L909" s="4"/>
    </row>
    <row r="910" spans="12:12">
      <c r="L910" s="4"/>
    </row>
    <row r="911" spans="12:12">
      <c r="L911" s="4"/>
    </row>
    <row r="912" spans="12:12">
      <c r="L912" s="4"/>
    </row>
    <row r="913" spans="12:12">
      <c r="L913" s="4"/>
    </row>
    <row r="914" spans="12:12">
      <c r="L914" s="4"/>
    </row>
    <row r="915" spans="12:12">
      <c r="L915" s="4"/>
    </row>
    <row r="916" spans="12:12">
      <c r="L916" s="4"/>
    </row>
    <row r="917" spans="12:12">
      <c r="L917" s="4"/>
    </row>
    <row r="918" spans="12:12">
      <c r="L918" s="4"/>
    </row>
    <row r="919" spans="12:12">
      <c r="L919" s="4"/>
    </row>
    <row r="920" spans="12:12">
      <c r="L920" s="4"/>
    </row>
    <row r="921" spans="12:12">
      <c r="L921" s="4"/>
    </row>
    <row r="922" spans="12:12">
      <c r="L922" s="4"/>
    </row>
    <row r="923" spans="12:12">
      <c r="L923" s="4"/>
    </row>
    <row r="924" spans="12:12">
      <c r="L924" s="4"/>
    </row>
    <row r="925" spans="12:12">
      <c r="L925" s="4"/>
    </row>
    <row r="926" spans="12:12">
      <c r="L926" s="4"/>
    </row>
    <row r="927" spans="12:12">
      <c r="L927" s="4"/>
    </row>
    <row r="928" spans="12:12">
      <c r="L928" s="4"/>
    </row>
    <row r="929" spans="12:12">
      <c r="L929" s="4"/>
    </row>
    <row r="930" spans="12:12">
      <c r="L930" s="4"/>
    </row>
    <row r="931" spans="12:12">
      <c r="L931" s="4"/>
    </row>
    <row r="932" spans="12:12">
      <c r="L932" s="4"/>
    </row>
    <row r="933" spans="12:12">
      <c r="L933" s="4"/>
    </row>
    <row r="934" spans="12:12">
      <c r="L934" s="4"/>
    </row>
    <row r="935" spans="12:12">
      <c r="L935" s="4"/>
    </row>
    <row r="936" spans="12:12">
      <c r="L936" s="4"/>
    </row>
    <row r="937" spans="12:12">
      <c r="L937" s="4"/>
    </row>
    <row r="938" spans="12:12">
      <c r="L938" s="4"/>
    </row>
    <row r="939" spans="12:12">
      <c r="L939" s="4"/>
    </row>
    <row r="940" spans="12:12">
      <c r="L940" s="4"/>
    </row>
    <row r="941" spans="12:12">
      <c r="L941" s="4"/>
    </row>
    <row r="942" spans="12:12">
      <c r="L942" s="4"/>
    </row>
    <row r="943" spans="12:12">
      <c r="L943" s="4"/>
    </row>
    <row r="944" spans="12:12">
      <c r="L944" s="4"/>
    </row>
    <row r="945" spans="12:12">
      <c r="L945" s="4"/>
    </row>
    <row r="946" spans="12:12">
      <c r="L946" s="4"/>
    </row>
    <row r="947" spans="12:12">
      <c r="L947" s="4"/>
    </row>
    <row r="948" spans="12:12">
      <c r="L948" s="4"/>
    </row>
    <row r="949" spans="12:12">
      <c r="L949" s="4"/>
    </row>
    <row r="950" spans="12:12">
      <c r="L950" s="4"/>
    </row>
    <row r="951" spans="12:12">
      <c r="L951" s="4"/>
    </row>
    <row r="952" spans="12:12">
      <c r="L952" s="4"/>
    </row>
    <row r="953" spans="12:12">
      <c r="L953" s="4"/>
    </row>
    <row r="954" spans="12:12">
      <c r="L954" s="4"/>
    </row>
    <row r="955" spans="12:12">
      <c r="L955" s="4"/>
    </row>
    <row r="956" spans="12:12">
      <c r="L956" s="4"/>
    </row>
    <row r="957" spans="12:12">
      <c r="L957" s="4"/>
    </row>
    <row r="958" spans="12:12">
      <c r="L958" s="4"/>
    </row>
    <row r="959" spans="12:12">
      <c r="L959" s="4"/>
    </row>
    <row r="960" spans="12:12">
      <c r="L960" s="4"/>
    </row>
    <row r="961" spans="12:12">
      <c r="L961" s="4"/>
    </row>
    <row r="962" spans="12:12">
      <c r="L962" s="4"/>
    </row>
    <row r="963" spans="12:12">
      <c r="L963" s="4"/>
    </row>
    <row r="964" spans="12:12">
      <c r="L964" s="4"/>
    </row>
    <row r="965" spans="12:12">
      <c r="L965" s="4"/>
    </row>
    <row r="966" spans="12:12">
      <c r="L966" s="4"/>
    </row>
    <row r="967" spans="12:12">
      <c r="L967" s="4"/>
    </row>
    <row r="968" spans="12:12">
      <c r="L968" s="4"/>
    </row>
    <row r="969" spans="12:12">
      <c r="L969" s="4"/>
    </row>
    <row r="970" spans="12:12">
      <c r="L970" s="4"/>
    </row>
    <row r="971" spans="12:12">
      <c r="L971" s="4"/>
    </row>
    <row r="972" spans="12:12">
      <c r="L972" s="4"/>
    </row>
    <row r="973" spans="12:12">
      <c r="L973" s="4"/>
    </row>
    <row r="974" spans="12:12">
      <c r="L974" s="4"/>
    </row>
    <row r="975" spans="12:12">
      <c r="L975" s="4"/>
    </row>
    <row r="976" spans="12:12">
      <c r="L976" s="4"/>
    </row>
    <row r="977" spans="12:12">
      <c r="L977" s="4"/>
    </row>
    <row r="978" spans="12:12">
      <c r="L978" s="4"/>
    </row>
    <row r="979" spans="12:12">
      <c r="L979" s="4"/>
    </row>
    <row r="980" spans="12:12">
      <c r="L980" s="4"/>
    </row>
    <row r="981" spans="12:12">
      <c r="L981" s="4"/>
    </row>
    <row r="982" spans="12:12">
      <c r="L982" s="4"/>
    </row>
    <row r="983" spans="12:12">
      <c r="L983" s="4"/>
    </row>
    <row r="984" spans="12:12">
      <c r="L984" s="4"/>
    </row>
    <row r="985" spans="12:12">
      <c r="L985" s="4"/>
    </row>
    <row r="986" spans="12:12">
      <c r="L986" s="4"/>
    </row>
    <row r="987" spans="12:12">
      <c r="L987" s="4"/>
    </row>
    <row r="988" spans="12:12">
      <c r="L988" s="4"/>
    </row>
    <row r="989" spans="12:12">
      <c r="L989" s="4"/>
    </row>
    <row r="990" spans="12:12">
      <c r="L990" s="4"/>
    </row>
    <row r="991" spans="12:12">
      <c r="L991" s="4"/>
    </row>
    <row r="992" spans="12:12">
      <c r="L992" s="4"/>
    </row>
    <row r="993" spans="12:12">
      <c r="L993" s="4"/>
    </row>
    <row r="994" spans="12:12">
      <c r="L994" s="4"/>
    </row>
    <row r="995" spans="12:12">
      <c r="L995" s="4"/>
    </row>
    <row r="996" spans="12:12">
      <c r="L996" s="4"/>
    </row>
    <row r="997" spans="12:12">
      <c r="L997" s="4"/>
    </row>
    <row r="998" spans="12:12">
      <c r="L998" s="4"/>
    </row>
    <row r="999" spans="12:12">
      <c r="L999" s="4"/>
    </row>
    <row r="1000" spans="12:12">
      <c r="L1000" s="4"/>
    </row>
    <row r="1001" spans="12:12">
      <c r="L1001" s="4"/>
    </row>
    <row r="1002" spans="12:12">
      <c r="L1002" s="4"/>
    </row>
    <row r="1003" spans="12:12">
      <c r="L1003" s="4"/>
    </row>
    <row r="1004" spans="12:12">
      <c r="L1004" s="4"/>
    </row>
    <row r="1005" spans="12:12">
      <c r="L1005" s="4"/>
    </row>
    <row r="1006" spans="12:12">
      <c r="L1006" s="4"/>
    </row>
    <row r="1007" spans="12:12">
      <c r="L1007" s="4"/>
    </row>
    <row r="1008" spans="12:12">
      <c r="L1008" s="4"/>
    </row>
    <row r="1009" spans="12:12">
      <c r="L1009" s="4"/>
    </row>
    <row r="1010" spans="12:12">
      <c r="L1010" s="4"/>
    </row>
    <row r="1011" spans="12:12">
      <c r="L1011" s="4"/>
    </row>
    <row r="1012" spans="12:12">
      <c r="L1012" s="4"/>
    </row>
    <row r="1013" spans="12:12">
      <c r="L1013" s="4"/>
    </row>
    <row r="1014" spans="12:12">
      <c r="L1014" s="4"/>
    </row>
    <row r="1015" spans="12:12">
      <c r="L1015" s="4"/>
    </row>
    <row r="1016" spans="12:12">
      <c r="L1016" s="4"/>
    </row>
    <row r="1017" spans="12:12">
      <c r="L1017" s="4"/>
    </row>
    <row r="1018" spans="12:12">
      <c r="L1018" s="4"/>
    </row>
    <row r="1019" spans="12:12">
      <c r="L1019" s="4"/>
    </row>
    <row r="1020" spans="12:12">
      <c r="L1020" s="4"/>
    </row>
    <row r="1021" spans="12:12">
      <c r="L1021" s="4"/>
    </row>
    <row r="1022" spans="12:12">
      <c r="L1022" s="4"/>
    </row>
    <row r="1023" spans="12:12">
      <c r="L1023" s="4"/>
    </row>
    <row r="1024" spans="12:12">
      <c r="L1024" s="4"/>
    </row>
    <row r="1025" spans="12:12">
      <c r="L1025" s="4"/>
    </row>
    <row r="1026" spans="12:12">
      <c r="L1026" s="4"/>
    </row>
    <row r="1027" spans="12:12">
      <c r="L1027" s="4"/>
    </row>
    <row r="1028" spans="12:12">
      <c r="L1028" s="4"/>
    </row>
    <row r="1029" spans="12:12">
      <c r="L1029" s="4"/>
    </row>
    <row r="1030" spans="12:12">
      <c r="L1030" s="4"/>
    </row>
    <row r="1031" spans="12:12">
      <c r="L1031" s="4"/>
    </row>
    <row r="1032" spans="12:12">
      <c r="L1032" s="4"/>
    </row>
    <row r="1033" spans="12:12">
      <c r="L1033" s="4"/>
    </row>
    <row r="1034" spans="12:12">
      <c r="L1034" s="4"/>
    </row>
    <row r="1035" spans="12:12">
      <c r="L1035" s="4"/>
    </row>
    <row r="1036" spans="12:12">
      <c r="L1036" s="4"/>
    </row>
    <row r="1037" spans="12:12">
      <c r="L1037" s="4"/>
    </row>
    <row r="1038" spans="12:12">
      <c r="L1038" s="4"/>
    </row>
    <row r="1039" spans="12:12">
      <c r="L1039" s="4"/>
    </row>
    <row r="1040" spans="12:12">
      <c r="L1040" s="4"/>
    </row>
    <row r="1041" spans="12:12">
      <c r="L1041" s="4"/>
    </row>
    <row r="1042" spans="12:12">
      <c r="L1042" s="4"/>
    </row>
    <row r="1043" spans="12:12">
      <c r="L1043" s="4"/>
    </row>
    <row r="1044" spans="12:12">
      <c r="L1044" s="4"/>
    </row>
    <row r="1045" spans="12:12">
      <c r="L1045" s="4"/>
    </row>
    <row r="1046" spans="12:12">
      <c r="L1046" s="4"/>
    </row>
    <row r="1047" spans="12:12">
      <c r="L1047" s="4"/>
    </row>
    <row r="1048" spans="12:12">
      <c r="L1048" s="4"/>
    </row>
    <row r="1049" spans="12:12">
      <c r="L1049" s="4"/>
    </row>
    <row r="1050" spans="12:12">
      <c r="L1050" s="4"/>
    </row>
    <row r="1051" spans="12:12">
      <c r="L1051" s="4"/>
    </row>
    <row r="1052" spans="12:12">
      <c r="L1052" s="4"/>
    </row>
    <row r="1053" spans="12:12">
      <c r="L1053" s="4"/>
    </row>
    <row r="1054" spans="12:12">
      <c r="L1054" s="4"/>
    </row>
    <row r="1055" spans="12:12">
      <c r="L1055" s="4"/>
    </row>
    <row r="1056" spans="12:12">
      <c r="L1056" s="4"/>
    </row>
    <row r="1057" spans="12:12">
      <c r="L1057" s="4"/>
    </row>
    <row r="1058" spans="12:12">
      <c r="L1058" s="4"/>
    </row>
    <row r="1059" spans="12:12">
      <c r="L1059" s="4"/>
    </row>
    <row r="1060" spans="12:12">
      <c r="L1060" s="4"/>
    </row>
    <row r="1061" spans="12:12">
      <c r="L1061" s="4"/>
    </row>
    <row r="1062" spans="12:12">
      <c r="L1062" s="4"/>
    </row>
    <row r="1063" spans="12:12">
      <c r="L1063" s="4"/>
    </row>
    <row r="1064" spans="12:12">
      <c r="L1064" s="4"/>
    </row>
    <row r="1065" spans="12:12">
      <c r="L1065" s="4"/>
    </row>
    <row r="1066" spans="12:12">
      <c r="L1066" s="4"/>
    </row>
    <row r="1067" spans="12:12">
      <c r="L1067" s="4"/>
    </row>
    <row r="1068" spans="12:12">
      <c r="L1068" s="4"/>
    </row>
    <row r="1069" spans="12:12">
      <c r="L1069" s="4"/>
    </row>
    <row r="1070" spans="12:12">
      <c r="L1070" s="4"/>
    </row>
    <row r="1071" spans="12:12">
      <c r="L1071" s="4"/>
    </row>
    <row r="1072" spans="12:12">
      <c r="L1072" s="4"/>
    </row>
    <row r="1073" spans="12:12">
      <c r="L1073" s="4"/>
    </row>
    <row r="1074" spans="12:12">
      <c r="L1074" s="4"/>
    </row>
    <row r="1075" spans="12:12">
      <c r="L1075" s="4"/>
    </row>
    <row r="1076" spans="12:12">
      <c r="L1076" s="4"/>
    </row>
    <row r="1077" spans="12:12">
      <c r="L1077" s="4"/>
    </row>
    <row r="1078" spans="12:12">
      <c r="L1078" s="4"/>
    </row>
    <row r="1079" spans="12:12">
      <c r="L1079" s="4"/>
    </row>
    <row r="1080" spans="12:12">
      <c r="L1080" s="4"/>
    </row>
    <row r="1081" spans="12:12">
      <c r="L1081" s="4"/>
    </row>
    <row r="1082" spans="12:12">
      <c r="L1082" s="4"/>
    </row>
    <row r="1083" spans="12:12">
      <c r="L1083" s="4"/>
    </row>
    <row r="1084" spans="12:12">
      <c r="L1084" s="4"/>
    </row>
    <row r="1085" spans="12:12">
      <c r="L1085" s="4"/>
    </row>
    <row r="1086" spans="12:12">
      <c r="L1086" s="4"/>
    </row>
    <row r="1087" spans="12:12">
      <c r="L1087" s="4"/>
    </row>
    <row r="1088" spans="12:12">
      <c r="L1088" s="4"/>
    </row>
    <row r="1089" spans="12:12">
      <c r="L1089" s="4"/>
    </row>
    <row r="1090" spans="12:12">
      <c r="L1090" s="4"/>
    </row>
    <row r="1091" spans="12:12">
      <c r="L1091" s="4"/>
    </row>
    <row r="1092" spans="12:12">
      <c r="L1092" s="4"/>
    </row>
    <row r="1093" spans="12:12">
      <c r="L1093" s="4"/>
    </row>
    <row r="1094" spans="12:12">
      <c r="L1094" s="4"/>
    </row>
    <row r="1095" spans="12:12">
      <c r="L1095" s="4"/>
    </row>
    <row r="1096" spans="12:12">
      <c r="L1096" s="4"/>
    </row>
    <row r="1097" spans="12:12">
      <c r="L1097" s="4"/>
    </row>
    <row r="1098" spans="12:12">
      <c r="L1098" s="4"/>
    </row>
    <row r="1099" spans="12:12">
      <c r="L1099" s="4"/>
    </row>
    <row r="1100" spans="12:12">
      <c r="L1100" s="4"/>
    </row>
    <row r="1101" spans="12:12">
      <c r="L1101" s="4"/>
    </row>
    <row r="1102" spans="12:12">
      <c r="L1102" s="4"/>
    </row>
    <row r="1103" spans="12:12">
      <c r="L1103" s="4"/>
    </row>
    <row r="1104" spans="12:12">
      <c r="L1104" s="4"/>
    </row>
    <row r="1105" spans="12:12">
      <c r="L1105" s="4"/>
    </row>
    <row r="1106" spans="12:12">
      <c r="L1106" s="4"/>
    </row>
    <row r="1107" spans="12:12">
      <c r="L1107" s="4"/>
    </row>
    <row r="1108" spans="12:12">
      <c r="L1108" s="4"/>
    </row>
    <row r="1109" spans="12:12">
      <c r="L1109" s="4"/>
    </row>
    <row r="1110" spans="12:12">
      <c r="L1110" s="4"/>
    </row>
    <row r="1111" spans="12:12">
      <c r="L1111" s="4"/>
    </row>
    <row r="1112" spans="12:12">
      <c r="L1112" s="4"/>
    </row>
    <row r="1113" spans="12:12">
      <c r="L1113" s="4"/>
    </row>
    <row r="1114" spans="12:12">
      <c r="L1114" s="4"/>
    </row>
    <row r="1115" spans="12:12">
      <c r="L1115" s="4"/>
    </row>
    <row r="1116" spans="12:12">
      <c r="L1116" s="4"/>
    </row>
    <row r="1117" spans="12:12">
      <c r="L1117" s="4"/>
    </row>
    <row r="1118" spans="12:12">
      <c r="L1118" s="4"/>
    </row>
    <row r="1119" spans="12:12">
      <c r="L1119" s="4"/>
    </row>
    <row r="1120" spans="12:12">
      <c r="L1120" s="4"/>
    </row>
    <row r="1121" spans="12:12">
      <c r="L1121" s="4"/>
    </row>
    <row r="1122" spans="12:12">
      <c r="L1122" s="4"/>
    </row>
    <row r="1123" spans="12:12">
      <c r="L1123" s="4"/>
    </row>
    <row r="1124" spans="12:12">
      <c r="L1124" s="4"/>
    </row>
    <row r="1125" spans="12:12">
      <c r="L1125" s="4"/>
    </row>
    <row r="1126" spans="12:12">
      <c r="L1126" s="4"/>
    </row>
    <row r="1127" spans="12:12">
      <c r="L1127" s="4"/>
    </row>
    <row r="1128" spans="12:12">
      <c r="L1128" s="4"/>
    </row>
    <row r="1129" spans="12:12">
      <c r="L1129" s="4"/>
    </row>
    <row r="1130" spans="12:12">
      <c r="L1130" s="4"/>
    </row>
    <row r="1131" spans="12:12">
      <c r="L1131" s="4"/>
    </row>
    <row r="1132" spans="12:12">
      <c r="L1132" s="4"/>
    </row>
    <row r="1133" spans="12:12">
      <c r="L1133" s="4"/>
    </row>
    <row r="1134" spans="12:12">
      <c r="L1134" s="4"/>
    </row>
    <row r="1135" spans="12:12">
      <c r="L1135" s="4"/>
    </row>
    <row r="1136" spans="12:12">
      <c r="L1136" s="4"/>
    </row>
    <row r="1137" spans="12:12">
      <c r="L1137" s="4"/>
    </row>
    <row r="1138" spans="12:12">
      <c r="L1138" s="4"/>
    </row>
    <row r="1139" spans="12:12">
      <c r="L1139" s="4"/>
    </row>
    <row r="1140" spans="12:12">
      <c r="L1140" s="4"/>
    </row>
    <row r="1141" spans="12:12">
      <c r="L1141" s="4"/>
    </row>
    <row r="1142" spans="12:12">
      <c r="L1142" s="4"/>
    </row>
    <row r="1143" spans="12:12">
      <c r="L1143" s="4"/>
    </row>
    <row r="1144" spans="12:12">
      <c r="L1144" s="4"/>
    </row>
    <row r="1145" spans="12:12">
      <c r="L1145" s="4"/>
    </row>
    <row r="1146" spans="12:12">
      <c r="L1146" s="4"/>
    </row>
    <row r="1147" spans="12:12">
      <c r="L1147" s="4"/>
    </row>
    <row r="1148" spans="12:12">
      <c r="L1148" s="4"/>
    </row>
    <row r="1149" spans="12:12">
      <c r="L1149" s="4"/>
    </row>
    <row r="1150" spans="12:12">
      <c r="L1150" s="4"/>
    </row>
    <row r="1151" spans="12:12">
      <c r="L1151" s="4"/>
    </row>
    <row r="1152" spans="12:12">
      <c r="L1152" s="4"/>
    </row>
    <row r="1153" spans="12:12">
      <c r="L1153" s="4"/>
    </row>
    <row r="1154" spans="12:12">
      <c r="L1154" s="4"/>
    </row>
    <row r="1155" spans="12:12">
      <c r="L1155" s="4"/>
    </row>
    <row r="1156" spans="12:12">
      <c r="L1156" s="4"/>
    </row>
    <row r="1157" spans="12:12">
      <c r="L1157" s="4"/>
    </row>
    <row r="1158" spans="12:12">
      <c r="L1158" s="4"/>
    </row>
    <row r="1159" spans="12:12">
      <c r="L1159" s="4"/>
    </row>
    <row r="1160" spans="12:12">
      <c r="L1160" s="4"/>
    </row>
    <row r="1161" spans="12:12">
      <c r="L1161" s="4"/>
    </row>
    <row r="1162" spans="12:12">
      <c r="L1162" s="4"/>
    </row>
    <row r="1163" spans="12:12">
      <c r="L1163" s="4"/>
    </row>
    <row r="1164" spans="12:12">
      <c r="L1164" s="4"/>
    </row>
    <row r="1165" spans="12:12">
      <c r="L1165" s="4"/>
    </row>
    <row r="1166" spans="12:12">
      <c r="L1166" s="4"/>
    </row>
    <row r="1167" spans="12:12">
      <c r="L1167" s="4"/>
    </row>
    <row r="1168" spans="12:12">
      <c r="L1168" s="4"/>
    </row>
    <row r="1169" spans="12:12">
      <c r="L1169" s="4"/>
    </row>
    <row r="1170" spans="12:12">
      <c r="L1170" s="4"/>
    </row>
    <row r="1171" spans="12:12">
      <c r="L1171" s="4"/>
    </row>
    <row r="1172" spans="12:12">
      <c r="L1172" s="4"/>
    </row>
    <row r="1173" spans="12:12">
      <c r="L1173" s="4"/>
    </row>
    <row r="1174" spans="12:12">
      <c r="L1174" s="4"/>
    </row>
    <row r="1175" spans="12:12">
      <c r="L1175" s="4"/>
    </row>
    <row r="1176" spans="12:12">
      <c r="L1176" s="4"/>
    </row>
    <row r="1177" spans="12:12">
      <c r="L1177" s="4"/>
    </row>
    <row r="1178" spans="12:12">
      <c r="L1178" s="4"/>
    </row>
    <row r="1179" spans="12:12">
      <c r="L1179" s="4"/>
    </row>
    <row r="1180" spans="12:12">
      <c r="L1180" s="4"/>
    </row>
    <row r="1181" spans="12:12">
      <c r="L1181" s="4"/>
    </row>
    <row r="1182" spans="12:12">
      <c r="L1182" s="4"/>
    </row>
    <row r="1183" spans="12:12">
      <c r="L1183" s="4"/>
    </row>
    <row r="1184" spans="12:12">
      <c r="L1184" s="4"/>
    </row>
    <row r="1185" spans="12:12">
      <c r="L1185" s="4"/>
    </row>
    <row r="1186" spans="12:12">
      <c r="L1186" s="4"/>
    </row>
    <row r="1187" spans="12:12">
      <c r="L1187" s="4"/>
    </row>
    <row r="1188" spans="12:12">
      <c r="L1188" s="4"/>
    </row>
    <row r="1189" spans="12:12">
      <c r="L1189" s="4"/>
    </row>
    <row r="1190" spans="12:12">
      <c r="L1190" s="4"/>
    </row>
    <row r="1191" spans="12:12">
      <c r="L1191" s="4"/>
    </row>
    <row r="1192" spans="12:12">
      <c r="L1192" s="4"/>
    </row>
    <row r="1193" spans="12:12">
      <c r="L1193" s="4"/>
    </row>
    <row r="1194" spans="12:12">
      <c r="L1194" s="4"/>
    </row>
    <row r="1195" spans="12:12">
      <c r="L1195" s="4"/>
    </row>
    <row r="1196" spans="12:12">
      <c r="L1196" s="4"/>
    </row>
    <row r="1197" spans="12:12">
      <c r="L1197" s="4"/>
    </row>
    <row r="1198" spans="12:12">
      <c r="L1198" s="4"/>
    </row>
    <row r="1199" spans="12:12">
      <c r="L1199" s="4"/>
    </row>
    <row r="1200" spans="12:12">
      <c r="L1200" s="4"/>
    </row>
    <row r="1201" spans="12:12">
      <c r="L1201" s="4"/>
    </row>
    <row r="1202" spans="12:12">
      <c r="L1202" s="4"/>
    </row>
    <row r="1203" spans="12:12">
      <c r="L1203" s="4"/>
    </row>
    <row r="1204" spans="12:12">
      <c r="L1204" s="4"/>
    </row>
    <row r="1205" spans="12:12">
      <c r="L1205" s="4"/>
    </row>
    <row r="1206" spans="12:12">
      <c r="L1206" s="4"/>
    </row>
    <row r="1207" spans="12:12">
      <c r="L1207" s="4"/>
    </row>
    <row r="1208" spans="12:12">
      <c r="L1208" s="4"/>
    </row>
    <row r="1209" spans="12:12">
      <c r="L1209" s="4"/>
    </row>
    <row r="1210" spans="12:12">
      <c r="L1210" s="4"/>
    </row>
    <row r="1211" spans="12:12">
      <c r="L1211" s="4"/>
    </row>
    <row r="1212" spans="12:12">
      <c r="L1212" s="4"/>
    </row>
    <row r="1213" spans="12:12">
      <c r="L1213" s="4"/>
    </row>
    <row r="1214" spans="12:12">
      <c r="L1214" s="4"/>
    </row>
    <row r="1215" spans="12:12">
      <c r="L1215" s="4"/>
    </row>
    <row r="1216" spans="12:12">
      <c r="L1216" s="4"/>
    </row>
    <row r="1217" spans="12:12">
      <c r="L1217" s="4"/>
    </row>
    <row r="1218" spans="12:12">
      <c r="L1218" s="4"/>
    </row>
    <row r="1219" spans="12:12">
      <c r="L1219" s="4"/>
    </row>
    <row r="1220" spans="12:12">
      <c r="L1220" s="4"/>
    </row>
    <row r="1221" spans="12:12">
      <c r="L1221" s="4"/>
    </row>
    <row r="1222" spans="12:12">
      <c r="L1222" s="4"/>
    </row>
    <row r="1223" spans="12:12">
      <c r="L1223" s="4"/>
    </row>
    <row r="1224" spans="12:12">
      <c r="L1224" s="4"/>
    </row>
    <row r="1225" spans="12:12">
      <c r="L1225" s="4"/>
    </row>
    <row r="1226" spans="12:12">
      <c r="L1226" s="4"/>
    </row>
    <row r="1227" spans="12:12">
      <c r="L1227" s="4"/>
    </row>
    <row r="1228" spans="12:12">
      <c r="L1228" s="4"/>
    </row>
    <row r="1229" spans="12:12">
      <c r="L1229" s="4"/>
    </row>
    <row r="1230" spans="12:12">
      <c r="L1230" s="4"/>
    </row>
    <row r="1231" spans="12:12">
      <c r="L1231" s="4"/>
    </row>
    <row r="1232" spans="12:12">
      <c r="L1232" s="4"/>
    </row>
    <row r="1233" spans="12:12">
      <c r="L1233" s="4"/>
    </row>
    <row r="1234" spans="12:12">
      <c r="L1234" s="4"/>
    </row>
    <row r="1235" spans="12:12">
      <c r="L1235" s="4"/>
    </row>
    <row r="1236" spans="12:12">
      <c r="L1236" s="4"/>
    </row>
    <row r="1237" spans="12:12">
      <c r="L1237" s="4"/>
    </row>
    <row r="1238" spans="12:12">
      <c r="L1238" s="4"/>
    </row>
    <row r="1239" spans="12:12">
      <c r="L1239" s="4"/>
    </row>
    <row r="1240" spans="12:12">
      <c r="L1240" s="4"/>
    </row>
    <row r="1241" spans="12:12">
      <c r="L1241" s="4"/>
    </row>
    <row r="1242" spans="12:12">
      <c r="L1242" s="4"/>
    </row>
    <row r="1243" spans="12:12">
      <c r="L1243" s="4"/>
    </row>
    <row r="1244" spans="12:12">
      <c r="L1244" s="4"/>
    </row>
    <row r="1245" spans="12:12">
      <c r="L1245" s="4"/>
    </row>
    <row r="1246" spans="12:12">
      <c r="L1246" s="4"/>
    </row>
    <row r="1247" spans="12:12">
      <c r="L1247" s="4"/>
    </row>
    <row r="1248" spans="12:12">
      <c r="L1248" s="4"/>
    </row>
    <row r="1249" spans="12:12">
      <c r="L1249" s="4"/>
    </row>
    <row r="1250" spans="12:12">
      <c r="L1250" s="4"/>
    </row>
    <row r="1251" spans="12:12">
      <c r="L1251" s="4"/>
    </row>
    <row r="1252" spans="12:12">
      <c r="L1252" s="4"/>
    </row>
    <row r="1253" spans="12:12">
      <c r="L1253" s="4"/>
    </row>
    <row r="1254" spans="12:12">
      <c r="L1254" s="4"/>
    </row>
    <row r="1255" spans="12:12">
      <c r="L1255" s="4"/>
    </row>
    <row r="1256" spans="12:12">
      <c r="L1256" s="4"/>
    </row>
    <row r="1257" spans="12:12">
      <c r="L1257" s="4"/>
    </row>
    <row r="1258" spans="12:12">
      <c r="L1258" s="4"/>
    </row>
    <row r="1259" spans="12:12">
      <c r="L1259" s="4"/>
    </row>
    <row r="1260" spans="12:12">
      <c r="L1260" s="4"/>
    </row>
    <row r="1261" spans="12:12">
      <c r="L1261" s="4"/>
    </row>
    <row r="1262" spans="12:12">
      <c r="L1262" s="4"/>
    </row>
    <row r="1263" spans="12:12">
      <c r="L1263" s="4"/>
    </row>
    <row r="1264" spans="12:12">
      <c r="L1264" s="4"/>
    </row>
    <row r="1265" spans="12:12">
      <c r="L1265" s="4"/>
    </row>
    <row r="1266" spans="12:12">
      <c r="L1266" s="4"/>
    </row>
    <row r="1267" spans="12:12">
      <c r="L1267" s="4"/>
    </row>
    <row r="1268" spans="12:12">
      <c r="L1268" s="4"/>
    </row>
    <row r="1269" spans="12:12">
      <c r="L1269" s="4"/>
    </row>
    <row r="1270" spans="12:12">
      <c r="L1270" s="4"/>
    </row>
    <row r="1271" spans="12:12">
      <c r="L1271" s="4"/>
    </row>
    <row r="1272" spans="12:12">
      <c r="L1272" s="4"/>
    </row>
    <row r="1273" spans="12:12">
      <c r="L1273" s="4"/>
    </row>
    <row r="1274" spans="12:12">
      <c r="L1274" s="4"/>
    </row>
    <row r="1275" spans="12:12">
      <c r="L1275" s="4"/>
    </row>
    <row r="1276" spans="12:12">
      <c r="L1276" s="4"/>
    </row>
    <row r="1277" spans="12:12">
      <c r="L1277" s="4"/>
    </row>
    <row r="1278" spans="12:12">
      <c r="L1278" s="4"/>
    </row>
    <row r="1279" spans="12:12">
      <c r="L1279" s="4"/>
    </row>
    <row r="1280" spans="12:12">
      <c r="L1280" s="4"/>
    </row>
    <row r="1281" spans="12:12">
      <c r="L1281" s="4"/>
    </row>
    <row r="1282" spans="12:12">
      <c r="L1282" s="4"/>
    </row>
    <row r="1283" spans="12:12">
      <c r="L1283" s="4"/>
    </row>
    <row r="1284" spans="12:12">
      <c r="L1284" s="4"/>
    </row>
    <row r="1285" spans="12:12">
      <c r="L1285" s="4"/>
    </row>
    <row r="1286" spans="12:12">
      <c r="L1286" s="4"/>
    </row>
    <row r="1287" spans="12:12">
      <c r="L1287" s="4"/>
    </row>
    <row r="1288" spans="12:12">
      <c r="L1288" s="4"/>
    </row>
    <row r="1289" spans="12:12">
      <c r="L1289" s="4"/>
    </row>
    <row r="1290" spans="12:12">
      <c r="L1290" s="4"/>
    </row>
    <row r="1291" spans="12:12">
      <c r="L1291" s="4"/>
    </row>
    <row r="1292" spans="12:12">
      <c r="L1292" s="4"/>
    </row>
    <row r="1293" spans="12:12">
      <c r="L1293" s="4"/>
    </row>
    <row r="1294" spans="12:12">
      <c r="L1294" s="4"/>
    </row>
    <row r="1295" spans="12:12">
      <c r="L1295" s="4"/>
    </row>
    <row r="1296" spans="12:12">
      <c r="L1296" s="4"/>
    </row>
    <row r="1297" spans="12:12">
      <c r="L1297" s="4"/>
    </row>
    <row r="1298" spans="12:12">
      <c r="L1298" s="4"/>
    </row>
    <row r="1299" spans="12:12">
      <c r="L1299" s="4"/>
    </row>
    <row r="1300" spans="12:12">
      <c r="L1300" s="4"/>
    </row>
    <row r="1301" spans="12:12">
      <c r="L1301" s="4"/>
    </row>
    <row r="1302" spans="12:12">
      <c r="L1302" s="4"/>
    </row>
    <row r="1303" spans="12:12">
      <c r="L1303" s="4"/>
    </row>
    <row r="1304" spans="12:12">
      <c r="L1304" s="4"/>
    </row>
    <row r="1305" spans="12:12">
      <c r="L1305" s="4"/>
    </row>
    <row r="1306" spans="12:12">
      <c r="L1306" s="4"/>
    </row>
    <row r="1307" spans="12:12">
      <c r="L1307" s="4"/>
    </row>
    <row r="1308" spans="12:12">
      <c r="L1308" s="4"/>
    </row>
    <row r="1309" spans="12:12">
      <c r="L1309" s="4"/>
    </row>
    <row r="1310" spans="12:12">
      <c r="L1310" s="4"/>
    </row>
    <row r="1311" spans="12:12">
      <c r="L1311" s="4"/>
    </row>
    <row r="1312" spans="12:12">
      <c r="L1312" s="4"/>
    </row>
    <row r="1313" spans="12:12">
      <c r="L1313" s="4"/>
    </row>
    <row r="1314" spans="12:12">
      <c r="L1314" s="4"/>
    </row>
    <row r="1315" spans="12:12">
      <c r="L1315" s="4"/>
    </row>
    <row r="1316" spans="12:12">
      <c r="L1316" s="4"/>
    </row>
    <row r="1317" spans="12:12">
      <c r="L1317" s="4"/>
    </row>
    <row r="1318" spans="12:12">
      <c r="L1318" s="4"/>
    </row>
    <row r="1319" spans="12:12">
      <c r="L1319" s="4"/>
    </row>
    <row r="1320" spans="12:12">
      <c r="L1320" s="4"/>
    </row>
    <row r="1321" spans="12:12">
      <c r="L1321" s="4"/>
    </row>
    <row r="1322" spans="12:12">
      <c r="L1322" s="4"/>
    </row>
    <row r="1323" spans="12:12">
      <c r="L1323" s="4"/>
    </row>
    <row r="1324" spans="12:12">
      <c r="L1324" s="4"/>
    </row>
    <row r="1325" spans="12:12">
      <c r="L1325" s="4"/>
    </row>
    <row r="1326" spans="12:12">
      <c r="L1326" s="4"/>
    </row>
    <row r="1327" spans="12:12">
      <c r="L1327" s="4"/>
    </row>
    <row r="1328" spans="12:12">
      <c r="L1328" s="4"/>
    </row>
    <row r="1329" spans="12:12">
      <c r="L1329" s="4"/>
    </row>
    <row r="1330" spans="12:12">
      <c r="L1330" s="4"/>
    </row>
    <row r="1331" spans="12:12">
      <c r="L1331" s="4"/>
    </row>
    <row r="1332" spans="12:12">
      <c r="L1332" s="4"/>
    </row>
    <row r="1333" spans="12:12">
      <c r="L1333" s="4"/>
    </row>
    <row r="1334" spans="12:12">
      <c r="L1334" s="4"/>
    </row>
    <row r="1335" spans="12:12">
      <c r="L1335" s="4"/>
    </row>
    <row r="1336" spans="12:12">
      <c r="L1336" s="4"/>
    </row>
    <row r="1337" spans="12:12">
      <c r="L1337" s="4"/>
    </row>
    <row r="1338" spans="12:12">
      <c r="L1338" s="4"/>
    </row>
    <row r="1339" spans="12:12">
      <c r="L1339" s="4"/>
    </row>
    <row r="1340" spans="12:12">
      <c r="L1340" s="4"/>
    </row>
    <row r="1341" spans="12:12">
      <c r="L1341" s="4"/>
    </row>
    <row r="1342" spans="12:12">
      <c r="L1342" s="4"/>
    </row>
    <row r="1343" spans="12:12">
      <c r="L1343" s="4"/>
    </row>
    <row r="1344" spans="12:12">
      <c r="L1344" s="4"/>
    </row>
    <row r="1345" spans="12:12">
      <c r="L1345" s="4"/>
    </row>
    <row r="1346" spans="12:12">
      <c r="L1346" s="4"/>
    </row>
    <row r="1347" spans="12:12">
      <c r="L1347" s="4"/>
    </row>
    <row r="1348" spans="12:12">
      <c r="L1348" s="4"/>
    </row>
    <row r="1349" spans="12:12">
      <c r="L1349" s="4"/>
    </row>
    <row r="1350" spans="12:12">
      <c r="L1350" s="4"/>
    </row>
    <row r="1351" spans="12:12">
      <c r="L1351" s="4"/>
    </row>
    <row r="1352" spans="12:12">
      <c r="L1352" s="4"/>
    </row>
    <row r="1353" spans="12:12">
      <c r="L1353" s="4"/>
    </row>
    <row r="1354" spans="12:12">
      <c r="L1354" s="4"/>
    </row>
    <row r="1355" spans="12:12">
      <c r="L1355" s="4"/>
    </row>
    <row r="1356" spans="12:12">
      <c r="L1356" s="4"/>
    </row>
    <row r="1357" spans="12:12">
      <c r="L1357" s="4"/>
    </row>
    <row r="1358" spans="12:12">
      <c r="L1358" s="4"/>
    </row>
    <row r="1359" spans="12:12">
      <c r="L1359" s="4"/>
    </row>
    <row r="1360" spans="12:12">
      <c r="L1360" s="4"/>
    </row>
    <row r="1361" spans="12:12">
      <c r="L1361" s="4"/>
    </row>
    <row r="1362" spans="12:12">
      <c r="L1362" s="4"/>
    </row>
    <row r="1363" spans="12:12">
      <c r="L1363" s="4"/>
    </row>
    <row r="1364" spans="12:12">
      <c r="L1364" s="4"/>
    </row>
    <row r="1365" spans="12:12">
      <c r="L1365" s="4"/>
    </row>
    <row r="1366" spans="12:12">
      <c r="L1366" s="4"/>
    </row>
    <row r="1367" spans="12:12">
      <c r="L1367" s="4"/>
    </row>
    <row r="1368" spans="12:12">
      <c r="L1368" s="4"/>
    </row>
    <row r="1369" spans="12:12">
      <c r="L1369" s="4"/>
    </row>
    <row r="1370" spans="12:12">
      <c r="L1370" s="4"/>
    </row>
    <row r="1371" spans="12:12">
      <c r="L1371" s="4"/>
    </row>
    <row r="1372" spans="12:12">
      <c r="L1372" s="4"/>
    </row>
    <row r="1373" spans="12:12">
      <c r="L1373" s="4"/>
    </row>
    <row r="1374" spans="12:12">
      <c r="L1374" s="4"/>
    </row>
    <row r="1375" spans="12:12">
      <c r="L1375" s="4"/>
    </row>
    <row r="1376" spans="12:12">
      <c r="L1376" s="4"/>
    </row>
    <row r="1377" spans="12:12">
      <c r="L1377" s="4"/>
    </row>
    <row r="1378" spans="12:12">
      <c r="L1378" s="4"/>
    </row>
    <row r="1379" spans="12:12">
      <c r="L1379" s="4"/>
    </row>
    <row r="1380" spans="12:12">
      <c r="L1380" s="4"/>
    </row>
    <row r="1381" spans="12:12">
      <c r="L1381" s="4"/>
    </row>
    <row r="1382" spans="12:12">
      <c r="L1382" s="4"/>
    </row>
    <row r="1383" spans="12:12">
      <c r="L1383" s="4"/>
    </row>
    <row r="1384" spans="12:12">
      <c r="L1384" s="4"/>
    </row>
    <row r="1385" spans="12:12">
      <c r="L1385" s="4"/>
    </row>
    <row r="1386" spans="12:12">
      <c r="L1386" s="4"/>
    </row>
    <row r="1387" spans="12:12">
      <c r="L1387" s="4"/>
    </row>
    <row r="1388" spans="12:12">
      <c r="L1388" s="4"/>
    </row>
    <row r="1389" spans="12:12">
      <c r="L1389" s="4"/>
    </row>
    <row r="1390" spans="12:12">
      <c r="L1390" s="4"/>
    </row>
    <row r="1391" spans="12:12">
      <c r="L1391" s="4"/>
    </row>
    <row r="1392" spans="12:12">
      <c r="L1392" s="4"/>
    </row>
    <row r="1393" spans="12:12">
      <c r="L1393" s="4"/>
    </row>
    <row r="1394" spans="12:12">
      <c r="L1394" s="4"/>
    </row>
    <row r="1395" spans="12:12">
      <c r="L1395" s="4"/>
    </row>
    <row r="1396" spans="12:12">
      <c r="L1396" s="4"/>
    </row>
    <row r="1397" spans="12:12">
      <c r="L1397" s="4"/>
    </row>
    <row r="1398" spans="12:12">
      <c r="L1398" s="4"/>
    </row>
    <row r="1399" spans="12:12">
      <c r="L1399" s="4"/>
    </row>
    <row r="1400" spans="12:12">
      <c r="L1400" s="4"/>
    </row>
    <row r="1401" spans="12:12">
      <c r="L1401" s="4"/>
    </row>
    <row r="1402" spans="12:12">
      <c r="L1402" s="4"/>
    </row>
    <row r="1403" spans="12:12">
      <c r="L1403" s="4"/>
    </row>
    <row r="1404" spans="12:12">
      <c r="L1404" s="4"/>
    </row>
    <row r="1405" spans="12:12">
      <c r="L1405" s="4"/>
    </row>
    <row r="1406" spans="12:12">
      <c r="L1406" s="4"/>
    </row>
    <row r="1407" spans="12:12">
      <c r="L1407" s="4"/>
    </row>
    <row r="1408" spans="12:12">
      <c r="L1408" s="4"/>
    </row>
    <row r="1409" spans="12:12">
      <c r="L1409" s="4"/>
    </row>
    <row r="1410" spans="12:12">
      <c r="L1410" s="4"/>
    </row>
    <row r="1411" spans="12:12">
      <c r="L1411" s="4"/>
    </row>
    <row r="1412" spans="12:12">
      <c r="L1412" s="4"/>
    </row>
    <row r="1413" spans="12:12">
      <c r="L1413" s="4"/>
    </row>
    <row r="1414" spans="12:12">
      <c r="L1414" s="4"/>
    </row>
    <row r="1415" spans="12:12">
      <c r="L1415" s="4"/>
    </row>
    <row r="1416" spans="12:12">
      <c r="L1416" s="4"/>
    </row>
    <row r="1417" spans="12:12">
      <c r="L1417" s="4"/>
    </row>
    <row r="1418" spans="12:12">
      <c r="L1418" s="4"/>
    </row>
    <row r="1419" spans="12:12">
      <c r="L1419" s="4"/>
    </row>
    <row r="1420" spans="12:12">
      <c r="L1420" s="4"/>
    </row>
    <row r="1421" spans="12:12">
      <c r="L1421" s="4"/>
    </row>
    <row r="1422" spans="12:12">
      <c r="L1422" s="4"/>
    </row>
    <row r="1423" spans="12:12">
      <c r="L1423" s="4"/>
    </row>
    <row r="1424" spans="12:12">
      <c r="L1424" s="4"/>
    </row>
    <row r="1425" spans="12:12">
      <c r="L1425" s="4"/>
    </row>
    <row r="1426" spans="12:12">
      <c r="L1426" s="4"/>
    </row>
    <row r="1427" spans="12:12">
      <c r="L1427" s="4"/>
    </row>
    <row r="1428" spans="12:12">
      <c r="L1428" s="4"/>
    </row>
    <row r="1429" spans="12:12">
      <c r="L1429" s="4"/>
    </row>
    <row r="1430" spans="12:12">
      <c r="L1430" s="4"/>
    </row>
    <row r="1431" spans="12:12">
      <c r="L1431" s="4"/>
    </row>
    <row r="1432" spans="12:12">
      <c r="L1432" s="4"/>
    </row>
    <row r="1433" spans="12:12">
      <c r="L1433" s="4"/>
    </row>
    <row r="1434" spans="12:12">
      <c r="L1434" s="4"/>
    </row>
    <row r="1435" spans="12:12">
      <c r="L1435" s="4"/>
    </row>
    <row r="1436" spans="12:12">
      <c r="L1436" s="4"/>
    </row>
    <row r="1437" spans="12:12">
      <c r="L1437" s="4"/>
    </row>
    <row r="1438" spans="12:12">
      <c r="L1438" s="4"/>
    </row>
    <row r="1439" spans="12:12">
      <c r="L1439" s="4"/>
    </row>
    <row r="1440" spans="12:12">
      <c r="L1440" s="4"/>
    </row>
    <row r="1441" spans="12:12">
      <c r="L1441" s="4"/>
    </row>
    <row r="1442" spans="12:12">
      <c r="L1442" s="4"/>
    </row>
    <row r="1443" spans="12:12">
      <c r="L1443" s="4"/>
    </row>
    <row r="1444" spans="12:12">
      <c r="L1444" s="4"/>
    </row>
    <row r="1445" spans="12:12">
      <c r="L1445" s="4"/>
    </row>
    <row r="1446" spans="12:12">
      <c r="L1446" s="4"/>
    </row>
    <row r="1447" spans="12:12">
      <c r="L1447" s="4"/>
    </row>
    <row r="1448" spans="12:12">
      <c r="L1448" s="4"/>
    </row>
    <row r="1449" spans="12:12">
      <c r="L1449" s="4"/>
    </row>
    <row r="1450" spans="12:12">
      <c r="L1450" s="4"/>
    </row>
    <row r="1451" spans="12:12">
      <c r="L1451" s="4"/>
    </row>
    <row r="1452" spans="12:12">
      <c r="L1452" s="4"/>
    </row>
    <row r="1453" spans="12:12">
      <c r="L1453" s="4"/>
    </row>
    <row r="1454" spans="12:12">
      <c r="L1454" s="4"/>
    </row>
    <row r="1455" spans="12:12">
      <c r="L1455" s="4"/>
    </row>
    <row r="1456" spans="12:12">
      <c r="L1456" s="4"/>
    </row>
    <row r="1457" spans="12:12">
      <c r="L1457" s="4"/>
    </row>
    <row r="1458" spans="12:12">
      <c r="L1458" s="4"/>
    </row>
    <row r="1459" spans="12:12">
      <c r="L1459" s="4"/>
    </row>
    <row r="1460" spans="12:12">
      <c r="L1460" s="4"/>
    </row>
    <row r="1461" spans="12:12">
      <c r="L1461" s="4"/>
    </row>
    <row r="1462" spans="12:12">
      <c r="L1462" s="4"/>
    </row>
    <row r="1463" spans="12:12">
      <c r="L1463" s="4"/>
    </row>
    <row r="1464" spans="12:12">
      <c r="L1464" s="4"/>
    </row>
    <row r="1465" spans="12:12">
      <c r="L1465" s="4"/>
    </row>
    <row r="1466" spans="12:12">
      <c r="L1466" s="4"/>
    </row>
    <row r="1467" spans="12:12">
      <c r="L1467" s="4"/>
    </row>
    <row r="1468" spans="12:12">
      <c r="L1468" s="4"/>
    </row>
    <row r="1469" spans="12:12">
      <c r="L1469" s="4"/>
    </row>
    <row r="1470" spans="12:12">
      <c r="L1470" s="4"/>
    </row>
    <row r="1471" spans="12:12">
      <c r="L1471" s="4"/>
    </row>
    <row r="1472" spans="12:12">
      <c r="L1472" s="4"/>
    </row>
    <row r="1473" spans="12:12">
      <c r="L1473" s="4"/>
    </row>
    <row r="1474" spans="12:12">
      <c r="L1474" s="4"/>
    </row>
    <row r="1475" spans="12:12">
      <c r="L1475" s="4"/>
    </row>
    <row r="1476" spans="12:12">
      <c r="L1476" s="4"/>
    </row>
    <row r="1477" spans="12:12">
      <c r="L1477" s="4"/>
    </row>
    <row r="1478" spans="12:12">
      <c r="L1478" s="4"/>
    </row>
    <row r="1479" spans="12:12">
      <c r="L1479" s="4"/>
    </row>
    <row r="1480" spans="12:12">
      <c r="L1480" s="4"/>
    </row>
    <row r="1481" spans="12:12">
      <c r="L1481" s="4"/>
    </row>
    <row r="1482" spans="12:12">
      <c r="L1482" s="4"/>
    </row>
    <row r="1483" spans="12:12">
      <c r="L1483" s="4"/>
    </row>
    <row r="1484" spans="12:12">
      <c r="L1484" s="4"/>
    </row>
    <row r="1485" spans="12:12">
      <c r="L1485" s="4"/>
    </row>
    <row r="1486" spans="12:12">
      <c r="L1486" s="4"/>
    </row>
    <row r="1487" spans="12:12">
      <c r="L1487" s="4"/>
    </row>
    <row r="1488" spans="12:12">
      <c r="L1488" s="4"/>
    </row>
    <row r="1489" spans="12:12">
      <c r="L1489" s="4"/>
    </row>
    <row r="1490" spans="12:12">
      <c r="L1490" s="4"/>
    </row>
    <row r="1491" spans="12:12">
      <c r="L1491" s="4"/>
    </row>
    <row r="1492" spans="12:12">
      <c r="L1492" s="4"/>
    </row>
    <row r="1493" spans="12:12">
      <c r="L1493" s="4"/>
    </row>
    <row r="1494" spans="12:12">
      <c r="L1494" s="4"/>
    </row>
    <row r="1495" spans="12:12">
      <c r="L1495" s="4"/>
    </row>
    <row r="1496" spans="12:12">
      <c r="L1496" s="4"/>
    </row>
    <row r="1497" spans="12:12">
      <c r="L1497" s="4"/>
    </row>
    <row r="1498" spans="12:12">
      <c r="L1498" s="4"/>
    </row>
    <row r="1499" spans="12:12">
      <c r="L1499" s="4"/>
    </row>
    <row r="1500" spans="12:12">
      <c r="L1500" s="4"/>
    </row>
    <row r="1501" spans="12:12">
      <c r="L1501" s="4"/>
    </row>
    <row r="1502" spans="12:12">
      <c r="L1502" s="4"/>
    </row>
    <row r="1503" spans="12:12">
      <c r="L1503" s="4"/>
    </row>
    <row r="1504" spans="12:12">
      <c r="L1504" s="4"/>
    </row>
    <row r="1505" spans="12:12">
      <c r="L1505" s="4"/>
    </row>
    <row r="1506" spans="12:12">
      <c r="L1506" s="4"/>
    </row>
    <row r="1507" spans="12:12">
      <c r="L1507" s="4"/>
    </row>
    <row r="1508" spans="12:12">
      <c r="L1508" s="4"/>
    </row>
    <row r="1509" spans="12:12">
      <c r="L1509" s="4"/>
    </row>
    <row r="1510" spans="12:12">
      <c r="L1510" s="4"/>
    </row>
    <row r="1511" spans="12:12">
      <c r="L1511" s="4"/>
    </row>
    <row r="1512" spans="12:12">
      <c r="L1512" s="4"/>
    </row>
    <row r="1513" spans="12:12">
      <c r="L1513" s="4"/>
    </row>
    <row r="1514" spans="12:12">
      <c r="L1514" s="4"/>
    </row>
    <row r="1515" spans="12:12">
      <c r="L1515" s="4"/>
    </row>
    <row r="1516" spans="12:12">
      <c r="L1516" s="4"/>
    </row>
    <row r="1517" spans="12:12">
      <c r="L1517" s="4"/>
    </row>
    <row r="1518" spans="12:12">
      <c r="L1518" s="4"/>
    </row>
    <row r="1519" spans="12:12">
      <c r="L1519" s="4"/>
    </row>
    <row r="1520" spans="12:12">
      <c r="L1520" s="4"/>
    </row>
    <row r="1521" spans="12:12">
      <c r="L1521" s="4"/>
    </row>
    <row r="1522" spans="12:12">
      <c r="L1522" s="4"/>
    </row>
    <row r="1523" spans="12:12">
      <c r="L1523" s="4"/>
    </row>
    <row r="1524" spans="12:12">
      <c r="L1524" s="4"/>
    </row>
    <row r="1525" spans="12:12">
      <c r="L1525" s="4"/>
    </row>
    <row r="1526" spans="12:12">
      <c r="L1526" s="4"/>
    </row>
    <row r="1527" spans="12:12">
      <c r="L1527" s="4"/>
    </row>
    <row r="1528" spans="12:12">
      <c r="L1528" s="4"/>
    </row>
    <row r="1529" spans="12:12">
      <c r="L1529" s="4"/>
    </row>
    <row r="1530" spans="12:12">
      <c r="L1530" s="4"/>
    </row>
    <row r="1531" spans="12:12">
      <c r="L1531" s="4"/>
    </row>
    <row r="1532" spans="12:12">
      <c r="L1532" s="4"/>
    </row>
    <row r="1533" spans="12:12">
      <c r="L1533" s="4"/>
    </row>
    <row r="1534" spans="12:12">
      <c r="L1534" s="4"/>
    </row>
    <row r="1535" spans="12:12">
      <c r="L1535" s="4"/>
    </row>
    <row r="1536" spans="12:12">
      <c r="L1536" s="4"/>
    </row>
    <row r="1537" spans="12:12">
      <c r="L1537" s="4"/>
    </row>
    <row r="1538" spans="12:12">
      <c r="L1538" s="4"/>
    </row>
    <row r="1539" spans="12:12">
      <c r="L1539" s="4"/>
    </row>
    <row r="1540" spans="12:12">
      <c r="L1540" s="4"/>
    </row>
    <row r="1541" spans="12:12">
      <c r="L1541" s="4"/>
    </row>
    <row r="1542" spans="12:12">
      <c r="L1542" s="4"/>
    </row>
    <row r="1543" spans="12:12">
      <c r="L1543" s="4"/>
    </row>
    <row r="1544" spans="12:12">
      <c r="L1544" s="4"/>
    </row>
    <row r="1545" spans="12:12">
      <c r="L1545" s="4"/>
    </row>
    <row r="1546" spans="12:12">
      <c r="L1546" s="4"/>
    </row>
    <row r="1547" spans="12:12">
      <c r="L1547" s="4"/>
    </row>
    <row r="1548" spans="12:12">
      <c r="L1548" s="4"/>
    </row>
    <row r="1549" spans="12:12">
      <c r="L1549" s="4"/>
    </row>
    <row r="1550" spans="12:12">
      <c r="L1550" s="4"/>
    </row>
    <row r="1551" spans="12:12">
      <c r="L1551" s="4"/>
    </row>
    <row r="1552" spans="12:12">
      <c r="L1552" s="4"/>
    </row>
    <row r="1553" spans="12:12">
      <c r="L1553" s="4"/>
    </row>
    <row r="1554" spans="12:12">
      <c r="L1554" s="4"/>
    </row>
    <row r="1555" spans="12:12">
      <c r="L1555" s="4"/>
    </row>
    <row r="1556" spans="12:12">
      <c r="L1556" s="4"/>
    </row>
    <row r="1557" spans="12:12">
      <c r="L1557" s="4"/>
    </row>
    <row r="1558" spans="12:12">
      <c r="L1558" s="4"/>
    </row>
    <row r="1559" spans="12:12">
      <c r="L1559" s="4"/>
    </row>
    <row r="1560" spans="12:12">
      <c r="L1560" s="4"/>
    </row>
    <row r="1561" spans="12:12">
      <c r="L1561" s="4"/>
    </row>
    <row r="1562" spans="12:12">
      <c r="L1562" s="4"/>
    </row>
    <row r="1563" spans="12:12">
      <c r="L1563" s="4"/>
    </row>
    <row r="1564" spans="12:12">
      <c r="L1564" s="4"/>
    </row>
    <row r="1565" spans="12:12">
      <c r="L1565" s="4"/>
    </row>
    <row r="1566" spans="12:12">
      <c r="L1566" s="4"/>
    </row>
    <row r="1567" spans="12:12">
      <c r="L1567" s="4"/>
    </row>
    <row r="1568" spans="12:12">
      <c r="L1568" s="4"/>
    </row>
    <row r="1569" spans="12:12">
      <c r="L1569" s="4"/>
    </row>
    <row r="1570" spans="12:12">
      <c r="L1570" s="4"/>
    </row>
    <row r="1571" spans="12:12">
      <c r="L1571" s="4"/>
    </row>
    <row r="1572" spans="12:12">
      <c r="L1572" s="4"/>
    </row>
    <row r="1573" spans="12:12">
      <c r="L1573" s="4"/>
    </row>
    <row r="1574" spans="12:12">
      <c r="L1574" s="4"/>
    </row>
    <row r="1575" spans="12:12">
      <c r="L1575" s="4"/>
    </row>
    <row r="1576" spans="12:12">
      <c r="L1576" s="4"/>
    </row>
    <row r="1577" spans="12:12">
      <c r="L1577" s="4"/>
    </row>
    <row r="1578" spans="12:12">
      <c r="L1578" s="4"/>
    </row>
    <row r="1579" spans="12:12">
      <c r="L1579" s="4"/>
    </row>
    <row r="1580" spans="12:12">
      <c r="L1580" s="4"/>
    </row>
    <row r="1581" spans="12:12">
      <c r="L1581" s="4"/>
    </row>
    <row r="1582" spans="12:12">
      <c r="L1582" s="4"/>
    </row>
    <row r="1583" spans="12:12">
      <c r="L1583" s="4"/>
    </row>
    <row r="1584" spans="12:12">
      <c r="L1584" s="4"/>
    </row>
    <row r="1585" spans="12:12">
      <c r="L1585" s="4"/>
    </row>
    <row r="1586" spans="12:12">
      <c r="L1586" s="4"/>
    </row>
    <row r="1587" spans="12:12">
      <c r="L1587" s="4"/>
    </row>
    <row r="1588" spans="12:12">
      <c r="L1588" s="4"/>
    </row>
    <row r="1589" spans="12:12">
      <c r="L1589" s="4"/>
    </row>
    <row r="1590" spans="12:12">
      <c r="L1590" s="4"/>
    </row>
    <row r="1591" spans="12:12">
      <c r="L1591" s="4"/>
    </row>
    <row r="1592" spans="12:12">
      <c r="L1592" s="4"/>
    </row>
    <row r="1593" spans="12:12">
      <c r="L1593" s="4"/>
    </row>
    <row r="1594" spans="12:12">
      <c r="L1594" s="4"/>
    </row>
    <row r="1595" spans="12:12">
      <c r="L1595" s="4"/>
    </row>
    <row r="1596" spans="12:12">
      <c r="L1596" s="4"/>
    </row>
    <row r="1597" spans="12:12">
      <c r="L1597" s="4"/>
    </row>
    <row r="1598" spans="12:12">
      <c r="L1598" s="4"/>
    </row>
    <row r="1599" spans="12:12">
      <c r="L1599" s="4"/>
    </row>
    <row r="1600" spans="12:12">
      <c r="L1600" s="4"/>
    </row>
    <row r="1601" spans="12:12">
      <c r="L1601" s="4"/>
    </row>
    <row r="1602" spans="12:12">
      <c r="L1602" s="4"/>
    </row>
    <row r="1603" spans="12:12">
      <c r="L1603" s="4"/>
    </row>
    <row r="1604" spans="12:12">
      <c r="L1604" s="4"/>
    </row>
    <row r="1605" spans="12:12">
      <c r="L1605" s="4"/>
    </row>
    <row r="1606" spans="12:12">
      <c r="L1606" s="4"/>
    </row>
    <row r="1607" spans="12:12">
      <c r="L1607" s="4"/>
    </row>
    <row r="1608" spans="12:12">
      <c r="L1608" s="4"/>
    </row>
    <row r="1609" spans="12:12">
      <c r="L1609" s="4"/>
    </row>
    <row r="1610" spans="12:12">
      <c r="L1610" s="4"/>
    </row>
    <row r="1611" spans="12:12">
      <c r="L1611" s="4"/>
    </row>
    <row r="1612" spans="12:12">
      <c r="L1612" s="4"/>
    </row>
    <row r="1613" spans="12:12">
      <c r="L1613" s="4"/>
    </row>
    <row r="1614" spans="12:12">
      <c r="L1614" s="4"/>
    </row>
    <row r="1615" spans="12:12">
      <c r="L1615" s="4"/>
    </row>
    <row r="1616" spans="12:12">
      <c r="L1616" s="4"/>
    </row>
    <row r="1617" spans="12:12">
      <c r="L1617" s="4"/>
    </row>
    <row r="1618" spans="12:12">
      <c r="L1618" s="4"/>
    </row>
    <row r="1619" spans="12:12">
      <c r="L1619" s="4"/>
    </row>
    <row r="1620" spans="12:12">
      <c r="L1620" s="4"/>
    </row>
    <row r="1621" spans="12:12">
      <c r="L1621" s="4"/>
    </row>
    <row r="1622" spans="12:12">
      <c r="L1622" s="4"/>
    </row>
    <row r="1623" spans="12:12">
      <c r="L1623" s="4"/>
    </row>
    <row r="1624" spans="12:12">
      <c r="L1624" s="4"/>
    </row>
    <row r="1625" spans="12:12">
      <c r="L1625" s="4"/>
    </row>
    <row r="1626" spans="12:12">
      <c r="L1626" s="4"/>
    </row>
    <row r="1627" spans="12:12">
      <c r="L1627" s="4"/>
    </row>
    <row r="1628" spans="12:12">
      <c r="L1628" s="4"/>
    </row>
    <row r="1629" spans="12:12">
      <c r="L1629" s="4"/>
    </row>
    <row r="1630" spans="12:12">
      <c r="L1630" s="4"/>
    </row>
    <row r="1631" spans="12:12">
      <c r="L1631" s="4"/>
    </row>
    <row r="1632" spans="12:12">
      <c r="L1632" s="4"/>
    </row>
    <row r="1633" spans="12:12">
      <c r="L1633" s="4"/>
    </row>
    <row r="1634" spans="12:12">
      <c r="L1634" s="4"/>
    </row>
    <row r="1635" spans="12:12">
      <c r="L1635" s="4"/>
    </row>
    <row r="1636" spans="12:12">
      <c r="L1636" s="4"/>
    </row>
    <row r="1637" spans="12:12">
      <c r="L1637" s="4"/>
    </row>
    <row r="1638" spans="12:12">
      <c r="L1638" s="4"/>
    </row>
    <row r="1639" spans="12:12">
      <c r="L1639" s="4"/>
    </row>
    <row r="1640" spans="12:12">
      <c r="L1640" s="4"/>
    </row>
    <row r="1641" spans="12:12">
      <c r="L1641" s="4"/>
    </row>
    <row r="1642" spans="12:12">
      <c r="L1642" s="4"/>
    </row>
    <row r="1643" spans="12:12">
      <c r="L1643" s="4"/>
    </row>
    <row r="1644" spans="12:12">
      <c r="L1644" s="4"/>
    </row>
    <row r="1645" spans="12:12">
      <c r="L1645" s="4"/>
    </row>
    <row r="1646" spans="12:12">
      <c r="L1646" s="4"/>
    </row>
    <row r="1647" spans="12:12">
      <c r="L1647" s="4"/>
    </row>
    <row r="1648" spans="12:12">
      <c r="L1648" s="4"/>
    </row>
    <row r="1649" spans="12:12">
      <c r="L1649" s="4"/>
    </row>
    <row r="1650" spans="12:12">
      <c r="L1650" s="4"/>
    </row>
    <row r="1651" spans="12:12">
      <c r="L1651" s="4"/>
    </row>
    <row r="1652" spans="12:12">
      <c r="L1652" s="4"/>
    </row>
    <row r="1653" spans="12:12">
      <c r="L1653" s="4"/>
    </row>
    <row r="1654" spans="12:12">
      <c r="L1654" s="4"/>
    </row>
    <row r="1655" spans="12:12">
      <c r="L1655" s="4"/>
    </row>
    <row r="1656" spans="12:12">
      <c r="L1656" s="4"/>
    </row>
    <row r="1657" spans="12:12">
      <c r="L1657" s="4"/>
    </row>
    <row r="1658" spans="12:12">
      <c r="L1658" s="4"/>
    </row>
    <row r="1659" spans="12:12">
      <c r="L1659" s="4"/>
    </row>
    <row r="1660" spans="12:12">
      <c r="L1660" s="4"/>
    </row>
    <row r="1661" spans="12:12">
      <c r="L1661" s="4"/>
    </row>
    <row r="1662" spans="12:12">
      <c r="L1662" s="4"/>
    </row>
    <row r="1663" spans="12:12">
      <c r="L1663" s="4"/>
    </row>
    <row r="1664" spans="12:12">
      <c r="L1664" s="4"/>
    </row>
    <row r="1665" spans="12:12">
      <c r="L1665" s="4"/>
    </row>
    <row r="1666" spans="12:12">
      <c r="L1666" s="4"/>
    </row>
    <row r="1667" spans="12:12">
      <c r="L1667" s="4"/>
    </row>
    <row r="1668" spans="12:12">
      <c r="L1668" s="4"/>
    </row>
    <row r="1669" spans="12:12">
      <c r="L1669" s="4"/>
    </row>
    <row r="1670" spans="12:12">
      <c r="L1670" s="4"/>
    </row>
    <row r="1671" spans="12:12">
      <c r="L1671" s="4"/>
    </row>
    <row r="1672" spans="12:12">
      <c r="L1672" s="4"/>
    </row>
    <row r="1673" spans="12:12">
      <c r="L1673" s="4"/>
    </row>
    <row r="1674" spans="12:12">
      <c r="L1674" s="4"/>
    </row>
    <row r="1675" spans="12:12">
      <c r="L1675" s="4"/>
    </row>
    <row r="1676" spans="12:12">
      <c r="L1676" s="4"/>
    </row>
    <row r="1677" spans="12:12">
      <c r="L1677" s="4"/>
    </row>
    <row r="1678" spans="12:12">
      <c r="L1678" s="4"/>
    </row>
    <row r="1679" spans="12:12">
      <c r="L1679" s="4"/>
    </row>
    <row r="1680" spans="12:12">
      <c r="L1680" s="4"/>
    </row>
    <row r="1681" spans="12:12">
      <c r="L1681" s="4"/>
    </row>
    <row r="1682" spans="12:12">
      <c r="L1682" s="4"/>
    </row>
    <row r="1683" spans="12:12">
      <c r="L1683" s="4"/>
    </row>
    <row r="1684" spans="12:12">
      <c r="L1684" s="4"/>
    </row>
    <row r="1685" spans="12:12">
      <c r="L1685" s="4"/>
    </row>
    <row r="1686" spans="12:12">
      <c r="L1686" s="4"/>
    </row>
    <row r="1687" spans="12:12">
      <c r="L1687" s="4"/>
    </row>
    <row r="1688" spans="12:12">
      <c r="L1688" s="4"/>
    </row>
    <row r="1689" spans="12:12">
      <c r="L1689" s="4"/>
    </row>
    <row r="1690" spans="12:12">
      <c r="L1690" s="4"/>
    </row>
    <row r="1691" spans="12:12">
      <c r="L1691" s="4"/>
    </row>
    <row r="1692" spans="12:12">
      <c r="L1692" s="4"/>
    </row>
    <row r="1693" spans="12:12">
      <c r="L1693" s="4"/>
    </row>
    <row r="1694" spans="12:12">
      <c r="L1694" s="4"/>
    </row>
    <row r="1695" spans="12:12">
      <c r="L1695" s="4"/>
    </row>
    <row r="1696" spans="12:12">
      <c r="L1696" s="4"/>
    </row>
    <row r="1697" spans="12:12">
      <c r="L1697" s="4"/>
    </row>
    <row r="1698" spans="12:12">
      <c r="L1698" s="4"/>
    </row>
    <row r="1699" spans="12:12">
      <c r="L1699" s="4"/>
    </row>
    <row r="1700" spans="12:12">
      <c r="L1700" s="4"/>
    </row>
    <row r="1701" spans="12:12">
      <c r="L1701" s="4"/>
    </row>
    <row r="1702" spans="12:12">
      <c r="L1702" s="4"/>
    </row>
    <row r="1703" spans="12:12">
      <c r="L1703" s="4"/>
    </row>
    <row r="1704" spans="12:12">
      <c r="L1704" s="4"/>
    </row>
    <row r="1705" spans="12:12">
      <c r="L1705" s="4"/>
    </row>
    <row r="1706" spans="12:12">
      <c r="L1706" s="4"/>
    </row>
    <row r="1707" spans="12:12">
      <c r="L1707" s="4"/>
    </row>
    <row r="1708" spans="12:12">
      <c r="L1708" s="4"/>
    </row>
    <row r="1709" spans="12:12">
      <c r="L1709" s="4"/>
    </row>
    <row r="1710" spans="12:12">
      <c r="L1710" s="4"/>
    </row>
    <row r="1711" spans="12:12">
      <c r="L1711" s="4"/>
    </row>
    <row r="1712" spans="12:12">
      <c r="L1712" s="4"/>
    </row>
    <row r="1713" spans="12:12">
      <c r="L1713" s="4"/>
    </row>
    <row r="1714" spans="12:12">
      <c r="L1714" s="4"/>
    </row>
    <row r="1715" spans="12:12">
      <c r="L1715" s="4"/>
    </row>
    <row r="1716" spans="12:12">
      <c r="L1716" s="4"/>
    </row>
    <row r="1717" spans="12:12">
      <c r="L1717" s="4"/>
    </row>
    <row r="1718" spans="12:12">
      <c r="L1718" s="4"/>
    </row>
    <row r="1719" spans="12:12">
      <c r="L1719" s="4"/>
    </row>
    <row r="1720" spans="12:12">
      <c r="L1720" s="4"/>
    </row>
    <row r="1721" spans="12:12">
      <c r="L1721" s="4"/>
    </row>
    <row r="1722" spans="12:12">
      <c r="L1722" s="4"/>
    </row>
    <row r="1723" spans="12:12">
      <c r="L1723" s="4"/>
    </row>
    <row r="1724" spans="12:12">
      <c r="L1724" s="4"/>
    </row>
    <row r="1725" spans="12:12">
      <c r="L1725" s="4"/>
    </row>
    <row r="1726" spans="12:12">
      <c r="L1726" s="4"/>
    </row>
    <row r="1727" spans="12:12">
      <c r="L1727" s="4"/>
    </row>
    <row r="1728" spans="12:12">
      <c r="L1728" s="4"/>
    </row>
    <row r="1729" spans="12:12">
      <c r="L1729" s="4"/>
    </row>
    <row r="1730" spans="12:12">
      <c r="L1730" s="4"/>
    </row>
    <row r="1731" spans="12:12">
      <c r="L1731" s="4"/>
    </row>
    <row r="1732" spans="12:12">
      <c r="L1732" s="4"/>
    </row>
    <row r="1733" spans="12:12">
      <c r="L1733" s="4"/>
    </row>
    <row r="1734" spans="12:12">
      <c r="L1734" s="4"/>
    </row>
    <row r="1735" spans="12:12">
      <c r="L1735" s="4"/>
    </row>
    <row r="1736" spans="12:12">
      <c r="L1736" s="4"/>
    </row>
    <row r="1737" spans="12:12">
      <c r="L1737" s="4"/>
    </row>
    <row r="1738" spans="12:12">
      <c r="L1738" s="4"/>
    </row>
    <row r="1739" spans="12:12">
      <c r="L1739" s="4"/>
    </row>
    <row r="1740" spans="12:12">
      <c r="L1740" s="4"/>
    </row>
    <row r="1741" spans="12:12">
      <c r="L1741" s="4"/>
    </row>
    <row r="1742" spans="12:12">
      <c r="L1742" s="4"/>
    </row>
    <row r="1743" spans="12:12">
      <c r="L1743" s="4"/>
    </row>
    <row r="1744" spans="12:12">
      <c r="L1744" s="4"/>
    </row>
    <row r="1745" spans="12:12">
      <c r="L1745" s="4"/>
    </row>
    <row r="1746" spans="12:12">
      <c r="L1746" s="4"/>
    </row>
    <row r="1747" spans="12:12">
      <c r="L1747" s="4"/>
    </row>
    <row r="1748" spans="12:12">
      <c r="L1748" s="4"/>
    </row>
    <row r="1749" spans="12:12">
      <c r="L1749" s="4"/>
    </row>
    <row r="1750" spans="12:12">
      <c r="L1750" s="4"/>
    </row>
    <row r="1751" spans="12:12">
      <c r="L1751" s="4"/>
    </row>
    <row r="1752" spans="12:12">
      <c r="L1752" s="4"/>
    </row>
    <row r="1753" spans="12:12">
      <c r="L1753" s="4"/>
    </row>
    <row r="1754" spans="12:12">
      <c r="L1754" s="4"/>
    </row>
    <row r="1755" spans="12:12">
      <c r="L1755" s="4"/>
    </row>
    <row r="1756" spans="12:12">
      <c r="L1756" s="4"/>
    </row>
    <row r="1757" spans="12:12">
      <c r="L1757" s="4"/>
    </row>
    <row r="1758" spans="12:12">
      <c r="L1758" s="4"/>
    </row>
    <row r="1759" spans="12:12">
      <c r="L1759" s="4"/>
    </row>
    <row r="1760" spans="12:12">
      <c r="L1760" s="4"/>
    </row>
    <row r="1761" spans="12:12">
      <c r="L1761" s="4"/>
    </row>
    <row r="1762" spans="12:12">
      <c r="L1762" s="4"/>
    </row>
    <row r="1763" spans="12:12">
      <c r="L1763" s="4"/>
    </row>
    <row r="1764" spans="12:12">
      <c r="L1764" s="4"/>
    </row>
    <row r="1765" spans="12:12">
      <c r="L1765" s="4"/>
    </row>
    <row r="1766" spans="12:12">
      <c r="L1766" s="4"/>
    </row>
    <row r="1767" spans="12:12">
      <c r="L1767" s="4"/>
    </row>
    <row r="1768" spans="12:12">
      <c r="L1768" s="4"/>
    </row>
    <row r="1769" spans="12:12">
      <c r="L1769" s="4"/>
    </row>
    <row r="1770" spans="12:12">
      <c r="L1770" s="4"/>
    </row>
    <row r="1771" spans="12:12">
      <c r="L1771" s="4"/>
    </row>
    <row r="1772" spans="12:12">
      <c r="L1772" s="4"/>
    </row>
    <row r="1773" spans="12:12">
      <c r="L1773" s="4"/>
    </row>
    <row r="1774" spans="12:12">
      <c r="L1774" s="4"/>
    </row>
    <row r="1775" spans="12:12">
      <c r="L1775" s="4"/>
    </row>
    <row r="1776" spans="12:12">
      <c r="L1776" s="4"/>
    </row>
    <row r="1777" spans="12:12">
      <c r="L1777" s="4"/>
    </row>
    <row r="1778" spans="12:12">
      <c r="L1778" s="4"/>
    </row>
    <row r="1779" spans="12:12">
      <c r="L1779" s="4"/>
    </row>
    <row r="1780" spans="12:12">
      <c r="L1780" s="4"/>
    </row>
    <row r="1781" spans="12:12">
      <c r="L1781" s="4"/>
    </row>
    <row r="1782" spans="12:12">
      <c r="L1782" s="4"/>
    </row>
    <row r="1783" spans="12:12">
      <c r="L1783" s="4"/>
    </row>
    <row r="1784" spans="12:12">
      <c r="L1784" s="4"/>
    </row>
    <row r="1785" spans="12:12">
      <c r="L1785" s="4"/>
    </row>
    <row r="1786" spans="12:12">
      <c r="L1786" s="4"/>
    </row>
    <row r="1787" spans="12:12">
      <c r="L1787" s="4"/>
    </row>
    <row r="1788" spans="12:12">
      <c r="L1788" s="4"/>
    </row>
    <row r="1789" spans="12:12">
      <c r="L1789" s="4"/>
    </row>
    <row r="1790" spans="12:12">
      <c r="L1790" s="4"/>
    </row>
    <row r="1791" spans="12:12">
      <c r="L1791" s="4"/>
    </row>
    <row r="1792" spans="12:12">
      <c r="L1792" s="4"/>
    </row>
    <row r="1793" spans="12:12">
      <c r="L1793" s="4"/>
    </row>
    <row r="1794" spans="12:12">
      <c r="L1794" s="4"/>
    </row>
    <row r="1795" spans="12:12">
      <c r="L1795" s="4"/>
    </row>
    <row r="1796" spans="12:12">
      <c r="L1796" s="4"/>
    </row>
    <row r="1797" spans="12:12">
      <c r="L1797" s="4"/>
    </row>
    <row r="1798" spans="12:12">
      <c r="L1798" s="4"/>
    </row>
    <row r="1799" spans="12:12">
      <c r="L1799" s="4"/>
    </row>
    <row r="1800" spans="12:12">
      <c r="L1800" s="4"/>
    </row>
    <row r="1801" spans="12:12">
      <c r="L1801" s="4"/>
    </row>
    <row r="1802" spans="12:12">
      <c r="L1802" s="4"/>
    </row>
    <row r="1803" spans="12:12">
      <c r="L1803" s="4"/>
    </row>
    <row r="1804" spans="12:12">
      <c r="L1804" s="4"/>
    </row>
    <row r="1805" spans="12:12">
      <c r="L1805" s="4"/>
    </row>
    <row r="1806" spans="12:12">
      <c r="L1806" s="4"/>
    </row>
    <row r="1807" spans="12:12">
      <c r="L1807" s="4"/>
    </row>
    <row r="1808" spans="12:12">
      <c r="L1808" s="4"/>
    </row>
    <row r="1809" spans="12:12">
      <c r="L1809" s="4"/>
    </row>
    <row r="1810" spans="12:12">
      <c r="L1810" s="4"/>
    </row>
    <row r="1811" spans="12:12">
      <c r="L1811" s="4"/>
    </row>
    <row r="1812" spans="12:12">
      <c r="L1812" s="4"/>
    </row>
    <row r="1813" spans="12:12">
      <c r="L1813" s="4"/>
    </row>
    <row r="1814" spans="12:12">
      <c r="L1814" s="4"/>
    </row>
    <row r="1815" spans="12:12">
      <c r="L1815" s="4"/>
    </row>
    <row r="1816" spans="12:12">
      <c r="L1816" s="4"/>
    </row>
    <row r="1817" spans="12:12">
      <c r="L1817" s="4"/>
    </row>
    <row r="1818" spans="12:12">
      <c r="L1818" s="4"/>
    </row>
    <row r="1819" spans="12:12">
      <c r="L1819" s="4"/>
    </row>
    <row r="1820" spans="12:12">
      <c r="L1820" s="4"/>
    </row>
    <row r="1821" spans="12:12">
      <c r="L1821" s="4"/>
    </row>
    <row r="1822" spans="12:12">
      <c r="L1822" s="4"/>
    </row>
    <row r="1823" spans="12:12">
      <c r="L1823" s="4"/>
    </row>
    <row r="1824" spans="12:12">
      <c r="L1824" s="4"/>
    </row>
    <row r="1825" spans="12:12">
      <c r="L1825" s="4"/>
    </row>
    <row r="1826" spans="12:12">
      <c r="L1826" s="4"/>
    </row>
    <row r="1827" spans="12:12">
      <c r="L1827" s="4"/>
    </row>
    <row r="1828" spans="12:12">
      <c r="L1828" s="4"/>
    </row>
    <row r="1829" spans="12:12">
      <c r="L1829" s="4"/>
    </row>
    <row r="1830" spans="12:12">
      <c r="L1830" s="4"/>
    </row>
    <row r="1831" spans="12:12">
      <c r="L1831" s="4"/>
    </row>
    <row r="1832" spans="12:12">
      <c r="L1832" s="4"/>
    </row>
    <row r="1833" spans="12:12">
      <c r="L1833" s="4"/>
    </row>
    <row r="1834" spans="12:12">
      <c r="L1834" s="4"/>
    </row>
    <row r="1835" spans="12:12">
      <c r="L1835" s="4"/>
    </row>
    <row r="1836" spans="12:12">
      <c r="L1836" s="4"/>
    </row>
    <row r="1837" spans="12:12">
      <c r="L1837" s="4"/>
    </row>
    <row r="1838" spans="12:12">
      <c r="L1838" s="4"/>
    </row>
    <row r="1839" spans="12:12">
      <c r="L1839" s="4"/>
    </row>
    <row r="1840" spans="12:12">
      <c r="L1840" s="4"/>
    </row>
    <row r="1841" spans="12:12">
      <c r="L1841" s="4"/>
    </row>
    <row r="1842" spans="12:12">
      <c r="L1842" s="4"/>
    </row>
    <row r="1843" spans="12:12">
      <c r="L1843" s="4"/>
    </row>
    <row r="1844" spans="12:12">
      <c r="L1844" s="4"/>
    </row>
    <row r="1845" spans="12:12">
      <c r="L1845" s="4"/>
    </row>
    <row r="1846" spans="12:12">
      <c r="L1846" s="4"/>
    </row>
    <row r="1847" spans="12:12">
      <c r="L1847" s="4"/>
    </row>
    <row r="1848" spans="12:12">
      <c r="L1848" s="4"/>
    </row>
    <row r="1849" spans="12:12">
      <c r="L1849" s="4"/>
    </row>
    <row r="1850" spans="12:12">
      <c r="L1850" s="4"/>
    </row>
    <row r="1851" spans="12:12">
      <c r="L1851" s="4"/>
    </row>
    <row r="1852" spans="12:12">
      <c r="L1852" s="4"/>
    </row>
    <row r="1853" spans="12:12">
      <c r="L1853" s="4"/>
    </row>
    <row r="1854" spans="12:12">
      <c r="L1854" s="4"/>
    </row>
    <row r="1855" spans="12:12">
      <c r="L1855" s="4"/>
    </row>
    <row r="1856" spans="12:12">
      <c r="L1856" s="4"/>
    </row>
    <row r="1857" spans="12:12">
      <c r="L1857" s="4"/>
    </row>
    <row r="1858" spans="12:12">
      <c r="L1858" s="4"/>
    </row>
    <row r="1859" spans="12:12">
      <c r="L1859" s="4"/>
    </row>
    <row r="1860" spans="12:12">
      <c r="L1860" s="4"/>
    </row>
    <row r="1861" spans="12:12">
      <c r="L1861" s="4"/>
    </row>
    <row r="1862" spans="12:12">
      <c r="L1862" s="4"/>
    </row>
    <row r="1863" spans="12:12">
      <c r="L1863" s="4"/>
    </row>
    <row r="1864" spans="12:12">
      <c r="L1864" s="4"/>
    </row>
    <row r="1865" spans="12:12">
      <c r="L1865" s="4"/>
    </row>
    <row r="1866" spans="12:12">
      <c r="L1866" s="4"/>
    </row>
    <row r="1867" spans="12:12">
      <c r="L1867" s="4"/>
    </row>
    <row r="1868" spans="12:12">
      <c r="L1868" s="4"/>
    </row>
    <row r="1869" spans="12:12">
      <c r="L1869" s="4"/>
    </row>
    <row r="1870" spans="12:12">
      <c r="L1870" s="4"/>
    </row>
    <row r="1871" spans="12:12">
      <c r="L1871" s="4"/>
    </row>
    <row r="1872" spans="12:12">
      <c r="L1872" s="4"/>
    </row>
    <row r="1873" spans="12:12">
      <c r="L1873" s="4"/>
    </row>
    <row r="1874" spans="12:12">
      <c r="L1874" s="4"/>
    </row>
    <row r="1875" spans="12:12">
      <c r="L1875" s="4"/>
    </row>
    <row r="1876" spans="12:12">
      <c r="L1876" s="4"/>
    </row>
    <row r="1877" spans="12:12">
      <c r="L1877" s="4"/>
    </row>
    <row r="1878" spans="12:12">
      <c r="L1878" s="4"/>
    </row>
    <row r="1879" spans="12:12">
      <c r="L1879" s="4"/>
    </row>
    <row r="1880" spans="12:12">
      <c r="L1880" s="4"/>
    </row>
    <row r="1881" spans="12:12">
      <c r="L1881" s="4"/>
    </row>
    <row r="1882" spans="12:12">
      <c r="L1882" s="4"/>
    </row>
    <row r="1883" spans="12:12">
      <c r="L1883" s="4"/>
    </row>
    <row r="1884" spans="12:12">
      <c r="L1884" s="4"/>
    </row>
    <row r="1885" spans="12:12">
      <c r="L1885" s="4"/>
    </row>
    <row r="1886" spans="12:12">
      <c r="L1886" s="4"/>
    </row>
    <row r="1887" spans="12:12">
      <c r="L1887" s="4"/>
    </row>
    <row r="1888" spans="12:12">
      <c r="L1888" s="4"/>
    </row>
    <row r="1889" spans="12:12">
      <c r="L1889" s="4"/>
    </row>
    <row r="1890" spans="12:12">
      <c r="L1890" s="4"/>
    </row>
    <row r="1891" spans="12:12">
      <c r="L1891" s="4"/>
    </row>
    <row r="1892" spans="12:12">
      <c r="L1892" s="4"/>
    </row>
    <row r="1893" spans="12:12">
      <c r="L1893" s="4"/>
    </row>
    <row r="1894" spans="12:12">
      <c r="L1894" s="4"/>
    </row>
    <row r="1895" spans="12:12">
      <c r="L1895" s="4"/>
    </row>
    <row r="1896" spans="12:12">
      <c r="L1896" s="4"/>
    </row>
    <row r="1897" spans="12:12">
      <c r="L1897" s="4"/>
    </row>
    <row r="1898" spans="12:12">
      <c r="L1898" s="4"/>
    </row>
    <row r="1899" spans="12:12">
      <c r="L1899" s="4"/>
    </row>
    <row r="1900" spans="12:12">
      <c r="L1900" s="4"/>
    </row>
    <row r="1901" spans="12:12">
      <c r="L1901" s="4"/>
    </row>
    <row r="1902" spans="12:12">
      <c r="L1902" s="4"/>
    </row>
    <row r="1903" spans="12:12">
      <c r="L1903" s="4"/>
    </row>
    <row r="1904" spans="12:12">
      <c r="L1904" s="4"/>
    </row>
    <row r="1905" spans="12:12">
      <c r="L1905" s="4"/>
    </row>
    <row r="1906" spans="12:12">
      <c r="L1906" s="4"/>
    </row>
    <row r="1907" spans="12:12">
      <c r="L1907" s="4"/>
    </row>
    <row r="1908" spans="12:12">
      <c r="L1908" s="4"/>
    </row>
    <row r="1909" spans="12:12">
      <c r="L1909" s="4"/>
    </row>
    <row r="1910" spans="12:12">
      <c r="L1910" s="4"/>
    </row>
    <row r="1911" spans="12:12">
      <c r="L1911" s="4"/>
    </row>
    <row r="1912" spans="12:12">
      <c r="L1912" s="4"/>
    </row>
    <row r="1913" spans="12:12">
      <c r="L1913" s="4"/>
    </row>
    <row r="1914" spans="12:12">
      <c r="L1914" s="4"/>
    </row>
    <row r="1915" spans="12:12">
      <c r="L1915" s="4"/>
    </row>
    <row r="1916" spans="12:12">
      <c r="L1916" s="4"/>
    </row>
    <row r="1917" spans="12:12">
      <c r="L1917" s="4"/>
    </row>
    <row r="1918" spans="12:12">
      <c r="L1918" s="4"/>
    </row>
    <row r="1919" spans="12:12">
      <c r="L1919" s="4"/>
    </row>
    <row r="1920" spans="12:12">
      <c r="L1920" s="4"/>
    </row>
    <row r="1921" spans="12:12">
      <c r="L1921" s="4"/>
    </row>
    <row r="1922" spans="12:12">
      <c r="L1922" s="4"/>
    </row>
    <row r="1923" spans="12:12">
      <c r="L1923" s="4"/>
    </row>
    <row r="1924" spans="12:12">
      <c r="L1924" s="4"/>
    </row>
    <row r="1925" spans="12:12">
      <c r="L1925" s="4"/>
    </row>
    <row r="1926" spans="12:12">
      <c r="L1926" s="4"/>
    </row>
    <row r="1927" spans="12:12">
      <c r="L1927" s="4"/>
    </row>
    <row r="1928" spans="12:12">
      <c r="L1928" s="4"/>
    </row>
    <row r="1929" spans="12:12">
      <c r="L1929" s="4"/>
    </row>
    <row r="1930" spans="12:12">
      <c r="L1930" s="4"/>
    </row>
    <row r="1931" spans="12:12">
      <c r="L1931" s="4"/>
    </row>
    <row r="1932" spans="12:12">
      <c r="L1932" s="4"/>
    </row>
    <row r="1933" spans="12:12">
      <c r="L1933" s="4"/>
    </row>
    <row r="1934" spans="12:12">
      <c r="L1934" s="4"/>
    </row>
    <row r="1935" spans="12:12">
      <c r="L1935" s="4"/>
    </row>
    <row r="1936" spans="12:12">
      <c r="L1936" s="4"/>
    </row>
    <row r="1937" spans="12:12">
      <c r="L1937" s="4"/>
    </row>
    <row r="1938" spans="12:12">
      <c r="L1938" s="4"/>
    </row>
    <row r="1939" spans="12:12">
      <c r="L1939" s="4"/>
    </row>
    <row r="1940" spans="12:12">
      <c r="L1940" s="4"/>
    </row>
    <row r="1941" spans="12:12">
      <c r="L1941" s="4"/>
    </row>
    <row r="1942" spans="12:12">
      <c r="L1942" s="4"/>
    </row>
    <row r="1943" spans="12:12">
      <c r="L1943" s="4"/>
    </row>
    <row r="1944" spans="12:12">
      <c r="L1944" s="4"/>
    </row>
    <row r="1945" spans="12:12">
      <c r="L1945" s="4"/>
    </row>
    <row r="1946" spans="12:12">
      <c r="L1946" s="4"/>
    </row>
    <row r="1947" spans="12:12">
      <c r="L1947" s="4"/>
    </row>
    <row r="1948" spans="12:12">
      <c r="L1948" s="4"/>
    </row>
    <row r="1949" spans="12:12">
      <c r="L1949" s="4"/>
    </row>
    <row r="1950" spans="12:12">
      <c r="L1950" s="4"/>
    </row>
    <row r="1951" spans="12:12">
      <c r="L1951" s="4"/>
    </row>
    <row r="1952" spans="12:12">
      <c r="L1952" s="4"/>
    </row>
    <row r="1953" spans="12:12">
      <c r="L1953" s="4"/>
    </row>
    <row r="1954" spans="12:12">
      <c r="L1954" s="4"/>
    </row>
    <row r="1955" spans="12:12">
      <c r="L1955" s="4"/>
    </row>
    <row r="1956" spans="12:12">
      <c r="L1956" s="4"/>
    </row>
    <row r="1957" spans="12:12">
      <c r="L1957" s="4"/>
    </row>
    <row r="1958" spans="12:12">
      <c r="L1958" s="4"/>
    </row>
    <row r="1959" spans="12:12">
      <c r="L1959" s="4"/>
    </row>
    <row r="1960" spans="12:12">
      <c r="L1960" s="4"/>
    </row>
    <row r="1961" spans="12:12">
      <c r="L1961" s="4"/>
    </row>
    <row r="1962" spans="12:12">
      <c r="L1962" s="4"/>
    </row>
    <row r="1963" spans="12:12">
      <c r="L1963" s="4"/>
    </row>
    <row r="1964" spans="12:12">
      <c r="L1964" s="4"/>
    </row>
    <row r="1965" spans="12:12">
      <c r="L1965" s="4"/>
    </row>
    <row r="1966" spans="12:12">
      <c r="L1966" s="4"/>
    </row>
    <row r="1967" spans="12:12">
      <c r="L1967" s="4"/>
    </row>
    <row r="1968" spans="12:12">
      <c r="L1968" s="4"/>
    </row>
    <row r="1969" spans="12:12">
      <c r="L1969" s="4"/>
    </row>
    <row r="1970" spans="12:12">
      <c r="L1970" s="4"/>
    </row>
    <row r="1971" spans="12:12">
      <c r="L1971" s="4"/>
    </row>
    <row r="1972" spans="12:12">
      <c r="L1972" s="4"/>
    </row>
    <row r="1973" spans="12:12">
      <c r="L1973" s="4"/>
    </row>
    <row r="1974" spans="12:12">
      <c r="L1974" s="4"/>
    </row>
    <row r="1975" spans="12:12">
      <c r="L1975" s="4"/>
    </row>
    <row r="1976" spans="12:12">
      <c r="L1976" s="4"/>
    </row>
    <row r="1977" spans="12:12">
      <c r="L1977" s="4"/>
    </row>
    <row r="1978" spans="12:12">
      <c r="L1978" s="4"/>
    </row>
    <row r="1979" spans="12:12">
      <c r="L1979" s="4"/>
    </row>
    <row r="1980" spans="12:12">
      <c r="L1980" s="4"/>
    </row>
    <row r="1981" spans="12:12">
      <c r="L1981" s="4"/>
    </row>
    <row r="1982" spans="12:12">
      <c r="L1982" s="4"/>
    </row>
    <row r="1983" spans="12:12">
      <c r="L1983" s="4"/>
    </row>
    <row r="1984" spans="12:12">
      <c r="L1984" s="4"/>
    </row>
    <row r="1985" spans="12:12">
      <c r="L1985" s="4"/>
    </row>
    <row r="1986" spans="12:12">
      <c r="L1986" s="4"/>
    </row>
    <row r="1987" spans="12:12">
      <c r="L1987" s="4"/>
    </row>
    <row r="1988" spans="12:12">
      <c r="L1988" s="4"/>
    </row>
    <row r="1989" spans="12:12">
      <c r="L1989" s="4"/>
    </row>
    <row r="1990" spans="12:12">
      <c r="L1990" s="4"/>
    </row>
    <row r="1991" spans="12:12">
      <c r="L1991" s="4"/>
    </row>
    <row r="1992" spans="12:12">
      <c r="L1992" s="4"/>
    </row>
    <row r="1993" spans="12:12">
      <c r="L1993" s="4"/>
    </row>
    <row r="1994" spans="12:12">
      <c r="L1994" s="4"/>
    </row>
    <row r="1995" spans="12:12">
      <c r="L1995" s="4"/>
    </row>
    <row r="1996" spans="12:12">
      <c r="L1996" s="4"/>
    </row>
    <row r="1997" spans="12:12">
      <c r="L1997" s="4"/>
    </row>
    <row r="1998" spans="12:12">
      <c r="L1998" s="4"/>
    </row>
    <row r="1999" spans="12:12">
      <c r="L1999" s="4"/>
    </row>
    <row r="2000" spans="12:12">
      <c r="L2000" s="4"/>
    </row>
    <row r="2001" spans="12:12">
      <c r="L2001" s="4"/>
    </row>
    <row r="2002" spans="12:12">
      <c r="L2002" s="4"/>
    </row>
    <row r="2003" spans="12:12">
      <c r="L2003" s="4"/>
    </row>
    <row r="2004" spans="12:12">
      <c r="L2004" s="4"/>
    </row>
    <row r="2005" spans="12:12">
      <c r="L2005" s="4"/>
    </row>
    <row r="2006" spans="12:12">
      <c r="L2006" s="4"/>
    </row>
    <row r="2007" spans="12:12">
      <c r="L2007" s="4"/>
    </row>
    <row r="2008" spans="12:12">
      <c r="L2008" s="4"/>
    </row>
    <row r="2009" spans="12:12">
      <c r="L2009" s="4"/>
    </row>
    <row r="2010" spans="12:12">
      <c r="L2010" s="4"/>
    </row>
    <row r="2011" spans="12:12">
      <c r="L2011" s="4"/>
    </row>
    <row r="2012" spans="12:12">
      <c r="L2012" s="4"/>
    </row>
    <row r="2013" spans="12:12">
      <c r="L2013" s="4"/>
    </row>
    <row r="2014" spans="12:12">
      <c r="L2014" s="4"/>
    </row>
    <row r="2015" spans="12:12">
      <c r="L2015" s="4"/>
    </row>
    <row r="2016" spans="12:12">
      <c r="L2016" s="4"/>
    </row>
    <row r="2017" spans="12:12">
      <c r="L2017" s="4"/>
    </row>
    <row r="2018" spans="12:12">
      <c r="L2018" s="4"/>
    </row>
    <row r="2019" spans="12:12">
      <c r="L2019" s="4"/>
    </row>
    <row r="2020" spans="12:12">
      <c r="L2020" s="4"/>
    </row>
    <row r="2021" spans="12:12">
      <c r="L2021" s="4"/>
    </row>
    <row r="2022" spans="12:12">
      <c r="L2022" s="4"/>
    </row>
    <row r="2023" spans="12:12">
      <c r="L2023" s="4"/>
    </row>
    <row r="2024" spans="12:12">
      <c r="L2024" s="4"/>
    </row>
    <row r="2025" spans="12:12">
      <c r="L2025" s="4"/>
    </row>
    <row r="2026" spans="12:12">
      <c r="L2026" s="4"/>
    </row>
    <row r="2027" spans="12:12">
      <c r="L2027" s="4"/>
    </row>
    <row r="2028" spans="12:12">
      <c r="L2028" s="4"/>
    </row>
    <row r="2029" spans="12:12">
      <c r="L2029" s="4"/>
    </row>
    <row r="2030" spans="12:12">
      <c r="L2030" s="4"/>
    </row>
    <row r="2031" spans="12:12">
      <c r="L2031" s="4"/>
    </row>
    <row r="2032" spans="12:12">
      <c r="L2032" s="4"/>
    </row>
    <row r="2033" spans="12:12">
      <c r="L2033" s="4"/>
    </row>
    <row r="2034" spans="12:12">
      <c r="L2034" s="4"/>
    </row>
    <row r="2035" spans="12:12">
      <c r="L2035" s="4"/>
    </row>
    <row r="2036" spans="12:12">
      <c r="L2036" s="4"/>
    </row>
    <row r="2037" spans="12:12">
      <c r="L2037" s="4"/>
    </row>
    <row r="2038" spans="12:12">
      <c r="L2038" s="4"/>
    </row>
    <row r="2039" spans="12:12">
      <c r="L2039" s="4"/>
    </row>
    <row r="2040" spans="12:12">
      <c r="L2040" s="4"/>
    </row>
    <row r="2041" spans="12:12">
      <c r="L2041" s="4"/>
    </row>
    <row r="2042" spans="12:12">
      <c r="L2042" s="4"/>
    </row>
    <row r="2043" spans="12:12">
      <c r="L2043" s="4"/>
    </row>
    <row r="2044" spans="12:12">
      <c r="L2044" s="4"/>
    </row>
    <row r="2045" spans="12:12">
      <c r="L2045" s="4"/>
    </row>
    <row r="2046" spans="12:12">
      <c r="L2046" s="4"/>
    </row>
    <row r="2047" spans="12:12">
      <c r="L2047" s="4"/>
    </row>
    <row r="2048" spans="12:12">
      <c r="L2048" s="4"/>
    </row>
    <row r="2049" spans="12:12">
      <c r="L2049" s="4"/>
    </row>
    <row r="2050" spans="12:12">
      <c r="L2050" s="4"/>
    </row>
    <row r="2051" spans="12:12">
      <c r="L2051" s="4"/>
    </row>
    <row r="2052" spans="12:12">
      <c r="L2052" s="4"/>
    </row>
    <row r="2053" spans="12:12">
      <c r="L2053" s="4"/>
    </row>
    <row r="2054" spans="12:12">
      <c r="L2054" s="4"/>
    </row>
    <row r="2055" spans="12:12">
      <c r="L2055" s="4"/>
    </row>
    <row r="2056" spans="12:12">
      <c r="L2056" s="4"/>
    </row>
    <row r="2057" spans="12:12">
      <c r="L2057" s="4"/>
    </row>
    <row r="2058" spans="12:12">
      <c r="L2058" s="4"/>
    </row>
    <row r="2059" spans="12:12">
      <c r="L2059" s="4"/>
    </row>
    <row r="2060" spans="12:12">
      <c r="L2060" s="4"/>
    </row>
    <row r="2061" spans="12:12">
      <c r="L2061" s="4"/>
    </row>
    <row r="2062" spans="12:12">
      <c r="L2062" s="4"/>
    </row>
    <row r="2063" spans="12:12">
      <c r="L2063" s="4"/>
    </row>
    <row r="2064" spans="12:12">
      <c r="L2064" s="4"/>
    </row>
    <row r="2065" spans="12:12">
      <c r="L2065" s="4"/>
    </row>
    <row r="2066" spans="12:12">
      <c r="L2066" s="4"/>
    </row>
    <row r="2067" spans="12:12">
      <c r="L2067" s="4"/>
    </row>
    <row r="2068" spans="12:12">
      <c r="L2068" s="4"/>
    </row>
    <row r="2069" spans="12:12">
      <c r="L2069" s="4"/>
    </row>
    <row r="2070" spans="12:12">
      <c r="L2070" s="4"/>
    </row>
    <row r="2071" spans="12:12">
      <c r="L2071" s="4"/>
    </row>
    <row r="2072" spans="12:12">
      <c r="L2072" s="4"/>
    </row>
    <row r="2073" spans="12:12">
      <c r="L2073" s="4"/>
    </row>
    <row r="2074" spans="12:12">
      <c r="L2074" s="4"/>
    </row>
    <row r="2075" spans="12:12">
      <c r="L2075" s="4"/>
    </row>
    <row r="2076" spans="12:12">
      <c r="L2076" s="4"/>
    </row>
    <row r="2077" spans="12:12">
      <c r="L2077" s="4"/>
    </row>
    <row r="2078" spans="12:12">
      <c r="L2078" s="4"/>
    </row>
    <row r="2079" spans="12:12">
      <c r="L2079" s="4"/>
    </row>
    <row r="2080" spans="12:12">
      <c r="L2080" s="4"/>
    </row>
    <row r="2081" spans="12:12">
      <c r="L2081" s="4"/>
    </row>
    <row r="2082" spans="12:12">
      <c r="L2082" s="4"/>
    </row>
    <row r="2083" spans="12:12">
      <c r="L2083" s="4"/>
    </row>
    <row r="2084" spans="12:12">
      <c r="L2084" s="4"/>
    </row>
    <row r="2085" spans="12:12">
      <c r="L2085" s="4"/>
    </row>
    <row r="2086" spans="12:12">
      <c r="L2086" s="4"/>
    </row>
    <row r="2087" spans="12:12">
      <c r="L2087" s="4"/>
    </row>
    <row r="2088" spans="12:12">
      <c r="L2088" s="4"/>
    </row>
    <row r="2089" spans="12:12">
      <c r="L2089" s="4"/>
    </row>
    <row r="2090" spans="12:12">
      <c r="L2090" s="4"/>
    </row>
    <row r="2091" spans="12:12">
      <c r="L2091" s="4"/>
    </row>
    <row r="2092" spans="12:12">
      <c r="L2092" s="4"/>
    </row>
    <row r="2093" spans="12:12">
      <c r="L2093" s="4"/>
    </row>
    <row r="2094" spans="12:12">
      <c r="L2094" s="4"/>
    </row>
    <row r="2095" spans="12:12">
      <c r="L2095" s="4"/>
    </row>
    <row r="2096" spans="12:12">
      <c r="L2096" s="4"/>
    </row>
    <row r="2097" spans="12:12">
      <c r="L2097" s="4"/>
    </row>
    <row r="2098" spans="12:12">
      <c r="L2098" s="4"/>
    </row>
    <row r="2099" spans="12:12">
      <c r="L2099" s="4"/>
    </row>
    <row r="2100" spans="12:12">
      <c r="L2100" s="4"/>
    </row>
    <row r="2101" spans="12:12">
      <c r="L2101" s="4"/>
    </row>
    <row r="2102" spans="12:12">
      <c r="L2102" s="4"/>
    </row>
    <row r="2103" spans="12:12">
      <c r="L2103" s="4"/>
    </row>
    <row r="2104" spans="12:12">
      <c r="L2104" s="4"/>
    </row>
    <row r="2105" spans="12:12">
      <c r="L2105" s="4"/>
    </row>
    <row r="2106" spans="12:12">
      <c r="L2106" s="4"/>
    </row>
    <row r="2107" spans="12:12">
      <c r="L2107" s="4"/>
    </row>
    <row r="2108" spans="12:12">
      <c r="L2108" s="4"/>
    </row>
    <row r="2109" spans="12:12">
      <c r="L2109" s="4"/>
    </row>
    <row r="2110" spans="12:12">
      <c r="L2110" s="4"/>
    </row>
    <row r="2111" spans="12:12">
      <c r="L2111" s="4"/>
    </row>
    <row r="2112" spans="12:12">
      <c r="L2112" s="4"/>
    </row>
    <row r="2113" spans="12:12">
      <c r="L2113" s="4"/>
    </row>
    <row r="2114" spans="12:12">
      <c r="L2114" s="4"/>
    </row>
    <row r="2115" spans="12:12">
      <c r="L2115" s="4"/>
    </row>
    <row r="2116" spans="12:12">
      <c r="L2116" s="4"/>
    </row>
    <row r="2117" spans="12:12">
      <c r="L2117" s="4"/>
    </row>
    <row r="2118" spans="12:12">
      <c r="L2118" s="4"/>
    </row>
    <row r="2119" spans="12:12">
      <c r="L2119" s="4"/>
    </row>
    <row r="2120" spans="12:12">
      <c r="L2120" s="4"/>
    </row>
    <row r="2121" spans="12:12">
      <c r="L2121" s="4"/>
    </row>
    <row r="2122" spans="12:12">
      <c r="L2122" s="4"/>
    </row>
    <row r="2123" spans="12:12">
      <c r="L2123" s="4"/>
    </row>
    <row r="2124" spans="12:12">
      <c r="L2124" s="4"/>
    </row>
    <row r="2125" spans="12:12">
      <c r="L2125" s="4"/>
    </row>
    <row r="2126" spans="12:12">
      <c r="L2126" s="4"/>
    </row>
    <row r="2127" spans="12:12">
      <c r="L2127" s="4"/>
    </row>
    <row r="2128" spans="12:12">
      <c r="L2128" s="4"/>
    </row>
    <row r="2129" spans="12:12">
      <c r="L2129" s="4"/>
    </row>
    <row r="2130" spans="12:12">
      <c r="L2130" s="4"/>
    </row>
    <row r="2131" spans="12:12">
      <c r="L2131" s="4"/>
    </row>
    <row r="2132" spans="12:12">
      <c r="L2132" s="4"/>
    </row>
    <row r="2133" spans="12:12">
      <c r="L2133" s="4"/>
    </row>
    <row r="2134" spans="12:12">
      <c r="L2134" s="4"/>
    </row>
    <row r="2135" spans="12:12">
      <c r="L2135" s="4"/>
    </row>
    <row r="2136" spans="12:12">
      <c r="L2136" s="4"/>
    </row>
    <row r="2137" spans="12:12">
      <c r="L2137" s="4"/>
    </row>
    <row r="2138" spans="12:12">
      <c r="L2138" s="4"/>
    </row>
    <row r="2139" spans="12:12">
      <c r="L2139" s="4"/>
    </row>
    <row r="2140" spans="12:12">
      <c r="L2140" s="4"/>
    </row>
    <row r="2141" spans="12:12">
      <c r="L2141" s="4"/>
    </row>
    <row r="2142" spans="12:12">
      <c r="L2142" s="4"/>
    </row>
    <row r="2143" spans="12:12">
      <c r="L2143" s="4"/>
    </row>
    <row r="2144" spans="12:12">
      <c r="L2144" s="4"/>
    </row>
    <row r="2145" spans="12:12">
      <c r="L2145" s="4"/>
    </row>
    <row r="2146" spans="12:12">
      <c r="L2146" s="4"/>
    </row>
    <row r="2147" spans="12:12">
      <c r="L2147" s="4"/>
    </row>
    <row r="2148" spans="12:12">
      <c r="L2148" s="4"/>
    </row>
    <row r="2149" spans="12:12">
      <c r="L2149" s="4"/>
    </row>
    <row r="2150" spans="12:12">
      <c r="L2150" s="4"/>
    </row>
    <row r="2151" spans="12:12">
      <c r="L2151" s="4"/>
    </row>
    <row r="2152" spans="12:12">
      <c r="L2152" s="4"/>
    </row>
    <row r="2153" spans="12:12">
      <c r="L2153" s="4"/>
    </row>
    <row r="2154" spans="12:12">
      <c r="L2154" s="4"/>
    </row>
    <row r="2155" spans="12:12">
      <c r="L2155" s="4"/>
    </row>
    <row r="2156" spans="12:12">
      <c r="L2156" s="4"/>
    </row>
    <row r="2157" spans="12:12">
      <c r="L2157" s="4"/>
    </row>
    <row r="2158" spans="12:12">
      <c r="L2158" s="4"/>
    </row>
    <row r="2159" spans="12:12">
      <c r="L2159" s="4"/>
    </row>
    <row r="2160" spans="12:12">
      <c r="L2160" s="4"/>
    </row>
    <row r="2161" spans="12:12">
      <c r="L2161" s="4"/>
    </row>
    <row r="2162" spans="12:12">
      <c r="L2162" s="4"/>
    </row>
    <row r="2163" spans="12:12">
      <c r="L2163" s="4"/>
    </row>
    <row r="2164" spans="12:12">
      <c r="L2164" s="4"/>
    </row>
    <row r="2165" spans="12:12">
      <c r="L2165" s="4"/>
    </row>
    <row r="2166" spans="12:12">
      <c r="L2166" s="4"/>
    </row>
    <row r="2167" spans="12:12">
      <c r="L2167" s="4"/>
    </row>
    <row r="2168" spans="12:12">
      <c r="L2168" s="4"/>
    </row>
    <row r="2169" spans="12:12">
      <c r="L2169" s="4"/>
    </row>
    <row r="2170" spans="12:12">
      <c r="L2170" s="4"/>
    </row>
    <row r="2171" spans="12:12">
      <c r="L2171" s="4"/>
    </row>
    <row r="2172" spans="12:12">
      <c r="L2172" s="4"/>
    </row>
    <row r="2173" spans="12:12">
      <c r="L2173" s="4"/>
    </row>
    <row r="2174" spans="12:12">
      <c r="L2174" s="4"/>
    </row>
    <row r="2175" spans="12:12">
      <c r="L2175" s="4"/>
    </row>
    <row r="2176" spans="12:12">
      <c r="L2176" s="4"/>
    </row>
    <row r="2177" spans="12:12">
      <c r="L2177" s="4"/>
    </row>
    <row r="2178" spans="12:12">
      <c r="L2178" s="4"/>
    </row>
    <row r="2179" spans="12:12">
      <c r="L2179" s="4"/>
    </row>
    <row r="2180" spans="12:12">
      <c r="L2180" s="4"/>
    </row>
    <row r="2181" spans="12:12">
      <c r="L2181" s="4"/>
    </row>
    <row r="2182" spans="12:12">
      <c r="L2182" s="4"/>
    </row>
    <row r="2183" spans="12:12">
      <c r="L2183" s="4"/>
    </row>
    <row r="2184" spans="12:12">
      <c r="L2184" s="4"/>
    </row>
    <row r="2185" spans="12:12">
      <c r="L2185" s="4"/>
    </row>
    <row r="2186" spans="12:12">
      <c r="L2186" s="4"/>
    </row>
    <row r="2187" spans="12:12">
      <c r="L2187" s="4"/>
    </row>
    <row r="2188" spans="12:12">
      <c r="L2188" s="4"/>
    </row>
    <row r="2189" spans="12:12">
      <c r="L2189" s="4"/>
    </row>
    <row r="2190" spans="12:12">
      <c r="L2190" s="4"/>
    </row>
    <row r="2191" spans="12:12">
      <c r="L2191" s="4"/>
    </row>
    <row r="2192" spans="12:12">
      <c r="L2192" s="4"/>
    </row>
    <row r="2193" spans="12:12">
      <c r="L2193" s="4"/>
    </row>
    <row r="2194" spans="12:12">
      <c r="L2194" s="4"/>
    </row>
    <row r="2195" spans="12:12">
      <c r="L2195" s="4"/>
    </row>
    <row r="2196" spans="12:12">
      <c r="L2196" s="4"/>
    </row>
    <row r="2197" spans="12:12">
      <c r="L2197" s="4"/>
    </row>
    <row r="2198" spans="12:12">
      <c r="L2198" s="4"/>
    </row>
    <row r="2199" spans="12:12">
      <c r="L2199" s="4"/>
    </row>
    <row r="2200" spans="12:12">
      <c r="L2200" s="4"/>
    </row>
    <row r="2201" spans="12:12">
      <c r="L2201" s="4"/>
    </row>
    <row r="2202" spans="12:12">
      <c r="L2202" s="4"/>
    </row>
    <row r="2203" spans="12:12">
      <c r="L2203" s="4"/>
    </row>
    <row r="2204" spans="12:12">
      <c r="L2204" s="4"/>
    </row>
    <row r="2205" spans="12:12">
      <c r="L2205" s="4"/>
    </row>
    <row r="2206" spans="12:12">
      <c r="L2206" s="4"/>
    </row>
    <row r="2207" spans="12:12">
      <c r="L2207" s="4"/>
    </row>
    <row r="2208" spans="12:12">
      <c r="L2208" s="4"/>
    </row>
    <row r="2209" spans="12:12">
      <c r="L2209" s="4"/>
    </row>
    <row r="2210" spans="12:12">
      <c r="L2210" s="4"/>
    </row>
    <row r="2211" spans="12:12">
      <c r="L2211" s="4"/>
    </row>
    <row r="2212" spans="12:12">
      <c r="L2212" s="4"/>
    </row>
    <row r="2213" spans="12:12">
      <c r="L2213" s="4"/>
    </row>
    <row r="2214" spans="12:12">
      <c r="L2214" s="4"/>
    </row>
    <row r="2215" spans="12:12">
      <c r="L2215" s="4"/>
    </row>
    <row r="2216" spans="12:12">
      <c r="L2216" s="4"/>
    </row>
    <row r="2217" spans="12:12">
      <c r="L2217" s="4"/>
    </row>
    <row r="2218" spans="12:12">
      <c r="L2218" s="4"/>
    </row>
    <row r="2219" spans="12:12">
      <c r="L2219" s="4"/>
    </row>
    <row r="2220" spans="12:12">
      <c r="L2220" s="4"/>
    </row>
    <row r="2221" spans="12:12">
      <c r="L2221" s="4"/>
    </row>
    <row r="2222" spans="12:12">
      <c r="L2222" s="4"/>
    </row>
    <row r="2223" spans="12:12">
      <c r="L2223" s="4"/>
    </row>
    <row r="2224" spans="12:12">
      <c r="L2224" s="4"/>
    </row>
    <row r="2225" spans="12:12">
      <c r="L2225" s="4"/>
    </row>
    <row r="2226" spans="12:12">
      <c r="L2226" s="4"/>
    </row>
    <row r="2227" spans="12:12">
      <c r="L2227" s="4"/>
    </row>
    <row r="2228" spans="12:12">
      <c r="L2228" s="4"/>
    </row>
    <row r="2229" spans="12:12">
      <c r="L2229" s="4"/>
    </row>
    <row r="2230" spans="12:12">
      <c r="L2230" s="4"/>
    </row>
    <row r="2231" spans="12:12">
      <c r="L2231" s="4"/>
    </row>
    <row r="2232" spans="12:12">
      <c r="L2232" s="4"/>
    </row>
    <row r="2233" spans="12:12">
      <c r="L2233" s="4"/>
    </row>
    <row r="2234" spans="12:12">
      <c r="L2234" s="4"/>
    </row>
    <row r="2235" spans="12:12">
      <c r="L2235" s="4"/>
    </row>
    <row r="2236" spans="12:12">
      <c r="L2236" s="4"/>
    </row>
    <row r="2237" spans="12:12">
      <c r="L2237" s="4"/>
    </row>
    <row r="2238" spans="12:12">
      <c r="L2238" s="4"/>
    </row>
    <row r="2239" spans="12:12">
      <c r="L2239" s="4"/>
    </row>
    <row r="2240" spans="12:12">
      <c r="L2240" s="4"/>
    </row>
    <row r="2241" spans="12:12">
      <c r="L2241" s="4"/>
    </row>
    <row r="2242" spans="12:12">
      <c r="L2242" s="4"/>
    </row>
    <row r="2243" spans="12:12">
      <c r="L2243" s="4"/>
    </row>
    <row r="2244" spans="12:12">
      <c r="L2244" s="4"/>
    </row>
    <row r="2245" spans="12:12">
      <c r="L2245" s="4"/>
    </row>
    <row r="2246" spans="12:12">
      <c r="L2246" s="4"/>
    </row>
    <row r="2247" spans="12:12">
      <c r="L2247" s="4"/>
    </row>
    <row r="2248" spans="12:12">
      <c r="L2248" s="4"/>
    </row>
    <row r="2249" spans="12:12">
      <c r="L2249" s="4"/>
    </row>
    <row r="2250" spans="12:12">
      <c r="L2250" s="4"/>
    </row>
    <row r="2251" spans="12:12">
      <c r="L2251" s="4"/>
    </row>
    <row r="2252" spans="12:12">
      <c r="L2252" s="4"/>
    </row>
    <row r="2253" spans="12:12">
      <c r="L2253" s="4"/>
    </row>
    <row r="2254" spans="12:12">
      <c r="L2254" s="4"/>
    </row>
    <row r="2255" spans="12:12">
      <c r="L2255" s="4"/>
    </row>
    <row r="2256" spans="12:12">
      <c r="L2256" s="4"/>
    </row>
    <row r="2257" spans="12:12">
      <c r="L2257" s="4"/>
    </row>
    <row r="2258" spans="12:12">
      <c r="L2258" s="4"/>
    </row>
    <row r="2259" spans="12:12">
      <c r="L2259" s="4"/>
    </row>
    <row r="2260" spans="12:12">
      <c r="L2260" s="4"/>
    </row>
    <row r="2261" spans="12:12">
      <c r="L2261" s="4"/>
    </row>
    <row r="2262" spans="12:12">
      <c r="L2262" s="4"/>
    </row>
    <row r="2263" spans="12:12">
      <c r="L2263" s="4"/>
    </row>
    <row r="2264" spans="12:12">
      <c r="L2264" s="4"/>
    </row>
    <row r="2265" spans="12:12">
      <c r="L2265" s="4"/>
    </row>
    <row r="2266" spans="12:12">
      <c r="L2266" s="4"/>
    </row>
    <row r="2267" spans="12:12">
      <c r="L2267" s="4"/>
    </row>
    <row r="2268" spans="12:12">
      <c r="L2268" s="4"/>
    </row>
    <row r="2269" spans="12:12">
      <c r="L2269" s="4"/>
    </row>
    <row r="2270" spans="12:12">
      <c r="L2270" s="4"/>
    </row>
    <row r="2271" spans="12:12">
      <c r="L2271" s="4"/>
    </row>
    <row r="2272" spans="12:12">
      <c r="L2272" s="4"/>
    </row>
    <row r="2273" spans="12:12">
      <c r="L2273" s="4"/>
    </row>
    <row r="2274" spans="12:12">
      <c r="L2274" s="4"/>
    </row>
    <row r="2275" spans="12:12">
      <c r="L2275" s="4"/>
    </row>
    <row r="2276" spans="12:12">
      <c r="L2276" s="4"/>
    </row>
    <row r="2277" spans="12:12">
      <c r="L2277" s="4"/>
    </row>
    <row r="2278" spans="12:12">
      <c r="L2278" s="4"/>
    </row>
    <row r="2279" spans="12:12">
      <c r="L2279" s="4"/>
    </row>
    <row r="2280" spans="12:12">
      <c r="L2280" s="4"/>
    </row>
    <row r="2281" spans="12:12">
      <c r="L2281" s="4"/>
    </row>
    <row r="2282" spans="12:12">
      <c r="L2282" s="4"/>
    </row>
    <row r="2283" spans="12:12">
      <c r="L2283" s="4"/>
    </row>
    <row r="2284" spans="12:12">
      <c r="L2284" s="4"/>
    </row>
    <row r="2285" spans="12:12">
      <c r="L2285" s="4"/>
    </row>
    <row r="2286" spans="12:12">
      <c r="L2286" s="4"/>
    </row>
    <row r="2287" spans="12:12">
      <c r="L2287" s="4"/>
    </row>
    <row r="2288" spans="12:12">
      <c r="L2288" s="4"/>
    </row>
    <row r="2289" spans="12:12">
      <c r="L2289" s="4"/>
    </row>
    <row r="2290" spans="12:12">
      <c r="L2290" s="4"/>
    </row>
    <row r="2291" spans="12:12">
      <c r="L2291" s="4"/>
    </row>
    <row r="2292" spans="12:12">
      <c r="L2292" s="4"/>
    </row>
    <row r="2293" spans="12:12">
      <c r="L2293" s="4"/>
    </row>
    <row r="2294" spans="12:12">
      <c r="L2294" s="4"/>
    </row>
    <row r="2295" spans="12:12">
      <c r="L2295" s="4"/>
    </row>
    <row r="2296" spans="12:12">
      <c r="L2296" s="4"/>
    </row>
    <row r="2297" spans="12:12">
      <c r="L2297" s="4"/>
    </row>
    <row r="2298" spans="12:12">
      <c r="L2298" s="4"/>
    </row>
    <row r="2299" spans="12:12">
      <c r="L2299" s="4"/>
    </row>
    <row r="2300" spans="12:12">
      <c r="L2300" s="4"/>
    </row>
    <row r="2301" spans="12:12">
      <c r="L2301" s="4"/>
    </row>
    <row r="2302" spans="12:12">
      <c r="L2302" s="4"/>
    </row>
    <row r="2303" spans="12:12">
      <c r="L2303" s="4"/>
    </row>
    <row r="2304" spans="12:12">
      <c r="L2304" s="4"/>
    </row>
    <row r="2305" spans="12:12">
      <c r="L2305" s="4"/>
    </row>
    <row r="2306" spans="12:12">
      <c r="L2306" s="4"/>
    </row>
    <row r="2307" spans="12:12">
      <c r="L2307" s="4"/>
    </row>
    <row r="2308" spans="12:12">
      <c r="L2308" s="4"/>
    </row>
    <row r="2309" spans="12:12">
      <c r="L2309" s="4"/>
    </row>
    <row r="2310" spans="12:12">
      <c r="L2310" s="4"/>
    </row>
    <row r="2311" spans="12:12">
      <c r="L2311" s="4"/>
    </row>
    <row r="2312" spans="12:12">
      <c r="L2312" s="4"/>
    </row>
    <row r="2313" spans="12:12">
      <c r="L2313" s="4"/>
    </row>
    <row r="2314" spans="12:12">
      <c r="L2314" s="4"/>
    </row>
    <row r="2315" spans="12:12">
      <c r="L2315" s="4"/>
    </row>
    <row r="2316" spans="12:12">
      <c r="L2316" s="4"/>
    </row>
    <row r="2317" spans="12:12">
      <c r="L2317" s="4"/>
    </row>
    <row r="2318" spans="12:12">
      <c r="L2318" s="4"/>
    </row>
    <row r="2319" spans="12:12">
      <c r="L2319" s="4"/>
    </row>
    <row r="2320" spans="12:12">
      <c r="L2320" s="4"/>
    </row>
    <row r="2321" spans="12:12">
      <c r="L2321" s="4"/>
    </row>
    <row r="2322" spans="12:12">
      <c r="L2322" s="4"/>
    </row>
    <row r="2323" spans="12:12">
      <c r="L2323" s="4"/>
    </row>
    <row r="2324" spans="12:12">
      <c r="L2324" s="4"/>
    </row>
    <row r="2325" spans="12:12">
      <c r="L2325" s="4"/>
    </row>
    <row r="2326" spans="12:12">
      <c r="L2326" s="4"/>
    </row>
    <row r="2327" spans="12:12">
      <c r="L2327" s="4"/>
    </row>
    <row r="2328" spans="12:12">
      <c r="L2328" s="4"/>
    </row>
    <row r="2329" spans="12:12">
      <c r="L2329" s="4"/>
    </row>
    <row r="2330" spans="12:12">
      <c r="L2330" s="4"/>
    </row>
    <row r="2331" spans="12:12">
      <c r="L2331" s="4"/>
    </row>
    <row r="2332" spans="12:12">
      <c r="L2332" s="4"/>
    </row>
    <row r="2333" spans="12:12">
      <c r="L2333" s="4"/>
    </row>
    <row r="2334" spans="12:12">
      <c r="L2334" s="4"/>
    </row>
    <row r="2335" spans="12:12">
      <c r="L2335" s="4"/>
    </row>
    <row r="2336" spans="12:12">
      <c r="L2336" s="4"/>
    </row>
    <row r="2337" spans="12:12">
      <c r="L2337" s="4"/>
    </row>
    <row r="2338" spans="12:12">
      <c r="L2338" s="4"/>
    </row>
    <row r="2339" spans="12:12">
      <c r="L2339" s="4"/>
    </row>
    <row r="2340" spans="12:12">
      <c r="L2340" s="4"/>
    </row>
    <row r="2341" spans="12:12">
      <c r="L2341" s="4"/>
    </row>
    <row r="2342" spans="12:12">
      <c r="L2342" s="4"/>
    </row>
    <row r="2343" spans="12:12">
      <c r="L2343" s="4"/>
    </row>
    <row r="2344" spans="12:12">
      <c r="L2344" s="4"/>
    </row>
    <row r="2345" spans="12:12">
      <c r="L2345" s="4"/>
    </row>
    <row r="2346" spans="12:12">
      <c r="L2346" s="4"/>
    </row>
    <row r="2347" spans="12:12">
      <c r="L2347" s="4"/>
    </row>
    <row r="2348" spans="12:12">
      <c r="L2348" s="4"/>
    </row>
    <row r="2349" spans="12:12">
      <c r="L2349" s="4"/>
    </row>
    <row r="2350" spans="12:12">
      <c r="L2350" s="4"/>
    </row>
    <row r="2351" spans="12:12">
      <c r="L2351" s="4"/>
    </row>
    <row r="2352" spans="12:12">
      <c r="L2352" s="4"/>
    </row>
    <row r="2353" spans="12:12">
      <c r="L2353" s="4"/>
    </row>
    <row r="2354" spans="12:12">
      <c r="L2354" s="4"/>
    </row>
    <row r="2355" spans="12:12">
      <c r="L2355" s="4"/>
    </row>
    <row r="2356" spans="12:12">
      <c r="L2356" s="4"/>
    </row>
    <row r="2357" spans="12:12">
      <c r="L2357" s="4"/>
    </row>
    <row r="2358" spans="12:12">
      <c r="L2358" s="4"/>
    </row>
    <row r="2359" spans="12:12">
      <c r="L2359" s="4"/>
    </row>
    <row r="2360" spans="12:12">
      <c r="L2360" s="4"/>
    </row>
    <row r="2361" spans="12:12">
      <c r="L2361" s="4"/>
    </row>
    <row r="2362" spans="12:12">
      <c r="L2362" s="4"/>
    </row>
    <row r="2363" spans="12:12">
      <c r="L2363" s="4"/>
    </row>
    <row r="2364" spans="12:12">
      <c r="L2364" s="4"/>
    </row>
    <row r="2365" spans="12:12">
      <c r="L2365" s="4"/>
    </row>
    <row r="2366" spans="12:12">
      <c r="L2366" s="4"/>
    </row>
    <row r="2367" spans="12:12">
      <c r="L2367" s="4"/>
    </row>
    <row r="2368" spans="12:12">
      <c r="L2368" s="4"/>
    </row>
    <row r="2369" spans="12:12">
      <c r="L2369" s="4"/>
    </row>
    <row r="2370" spans="12:12">
      <c r="L2370" s="4"/>
    </row>
    <row r="2371" spans="12:12">
      <c r="L2371" s="4"/>
    </row>
    <row r="2372" spans="12:12">
      <c r="L2372" s="4"/>
    </row>
    <row r="2373" spans="12:12">
      <c r="L2373" s="4"/>
    </row>
    <row r="2374" spans="12:12">
      <c r="L2374" s="4"/>
    </row>
    <row r="2375" spans="12:12">
      <c r="L2375" s="4"/>
    </row>
    <row r="2376" spans="12:12">
      <c r="L2376" s="4"/>
    </row>
    <row r="2377" spans="12:12">
      <c r="L2377" s="4"/>
    </row>
    <row r="2378" spans="12:12">
      <c r="L2378" s="4"/>
    </row>
    <row r="2379" spans="12:12">
      <c r="L2379" s="4"/>
    </row>
    <row r="2380" spans="12:12">
      <c r="L2380" s="4"/>
    </row>
    <row r="2381" spans="12:12">
      <c r="L2381" s="4"/>
    </row>
    <row r="2382" spans="12:12">
      <c r="L2382" s="4"/>
    </row>
    <row r="2383" spans="12:12">
      <c r="L2383" s="4"/>
    </row>
    <row r="2384" spans="12:12">
      <c r="L2384" s="4"/>
    </row>
    <row r="2385" spans="12:12">
      <c r="L2385" s="4"/>
    </row>
    <row r="2386" spans="12:12">
      <c r="L2386" s="4"/>
    </row>
    <row r="2387" spans="12:12">
      <c r="L2387" s="4"/>
    </row>
    <row r="2388" spans="12:12">
      <c r="L2388" s="4"/>
    </row>
    <row r="2389" spans="12:12">
      <c r="L2389" s="4"/>
    </row>
    <row r="2390" spans="12:12">
      <c r="L2390" s="4"/>
    </row>
    <row r="2391" spans="12:12">
      <c r="L2391" s="4"/>
    </row>
    <row r="2392" spans="12:12">
      <c r="L2392" s="4"/>
    </row>
    <row r="2393" spans="12:12">
      <c r="L2393" s="4"/>
    </row>
    <row r="2394" spans="12:12">
      <c r="L2394" s="4"/>
    </row>
    <row r="2395" spans="12:12">
      <c r="L2395" s="4"/>
    </row>
    <row r="2396" spans="12:12">
      <c r="L2396" s="4"/>
    </row>
    <row r="2397" spans="12:12">
      <c r="L2397" s="4"/>
    </row>
    <row r="2398" spans="12:12">
      <c r="L2398" s="4"/>
    </row>
    <row r="2399" spans="12:12">
      <c r="L2399" s="4"/>
    </row>
    <row r="2400" spans="12:12">
      <c r="L2400" s="4"/>
    </row>
    <row r="2401" spans="12:12">
      <c r="L2401" s="4"/>
    </row>
    <row r="2402" spans="12:12">
      <c r="L2402" s="4"/>
    </row>
    <row r="2403" spans="12:12">
      <c r="L2403" s="4"/>
    </row>
    <row r="2404" spans="12:12">
      <c r="L2404" s="4"/>
    </row>
    <row r="2405" spans="12:12">
      <c r="L2405" s="4"/>
    </row>
    <row r="2406" spans="12:12">
      <c r="L2406" s="4"/>
    </row>
    <row r="2407" spans="12:12">
      <c r="L2407" s="4"/>
    </row>
    <row r="2408" spans="12:12">
      <c r="L2408" s="4"/>
    </row>
    <row r="2409" spans="12:12">
      <c r="L2409" s="4"/>
    </row>
    <row r="2410" spans="12:12">
      <c r="L2410" s="4"/>
    </row>
    <row r="2411" spans="12:12">
      <c r="L2411" s="4"/>
    </row>
    <row r="2412" spans="12:12">
      <c r="L2412" s="4"/>
    </row>
    <row r="2413" spans="12:12">
      <c r="L2413" s="4"/>
    </row>
    <row r="2414" spans="12:12">
      <c r="L2414" s="4"/>
    </row>
    <row r="2415" spans="12:12">
      <c r="L2415" s="4"/>
    </row>
    <row r="2416" spans="12:12">
      <c r="L2416" s="4"/>
    </row>
    <row r="2417" spans="12:12">
      <c r="L2417" s="4"/>
    </row>
    <row r="2418" spans="12:12">
      <c r="L2418" s="4"/>
    </row>
    <row r="2419" spans="12:12">
      <c r="L2419" s="4"/>
    </row>
    <row r="2420" spans="12:12">
      <c r="L2420" s="4"/>
    </row>
    <row r="2421" spans="12:12">
      <c r="L2421" s="4"/>
    </row>
    <row r="2422" spans="12:12">
      <c r="L2422" s="4"/>
    </row>
    <row r="2423" spans="12:12">
      <c r="L2423" s="4"/>
    </row>
    <row r="2424" spans="12:12">
      <c r="L2424" s="4"/>
    </row>
    <row r="2425" spans="12:12">
      <c r="L2425" s="4"/>
    </row>
    <row r="2426" spans="12:12">
      <c r="L2426" s="4"/>
    </row>
    <row r="2427" spans="12:12">
      <c r="L2427" s="4"/>
    </row>
    <row r="2428" spans="12:12">
      <c r="L2428" s="4"/>
    </row>
    <row r="2429" spans="12:12">
      <c r="L2429" s="4"/>
    </row>
    <row r="2430" spans="12:12">
      <c r="L2430" s="4"/>
    </row>
    <row r="2431" spans="12:12">
      <c r="L2431" s="4"/>
    </row>
    <row r="2432" spans="12:12">
      <c r="L2432" s="4"/>
    </row>
    <row r="2433" spans="12:12">
      <c r="L2433" s="4"/>
    </row>
    <row r="2434" spans="12:12">
      <c r="L2434" s="4"/>
    </row>
    <row r="2435" spans="12:12">
      <c r="L2435" s="4"/>
    </row>
    <row r="2436" spans="12:12">
      <c r="L2436" s="4"/>
    </row>
    <row r="2437" spans="12:12">
      <c r="L2437" s="4"/>
    </row>
    <row r="2438" spans="12:12">
      <c r="L2438" s="4"/>
    </row>
    <row r="2439" spans="12:12">
      <c r="L2439" s="4"/>
    </row>
    <row r="2440" spans="12:12">
      <c r="L2440" s="4"/>
    </row>
    <row r="2441" spans="12:12">
      <c r="L2441" s="4"/>
    </row>
    <row r="2442" spans="12:12">
      <c r="L2442" s="4"/>
    </row>
    <row r="2443" spans="12:12">
      <c r="L2443" s="4"/>
    </row>
    <row r="2444" spans="12:12">
      <c r="L2444" s="4"/>
    </row>
    <row r="2445" spans="12:12">
      <c r="L2445" s="4"/>
    </row>
    <row r="2446" spans="12:12">
      <c r="L2446" s="4"/>
    </row>
    <row r="2447" spans="12:12">
      <c r="L2447" s="4"/>
    </row>
    <row r="2448" spans="12:12">
      <c r="L2448" s="4"/>
    </row>
    <row r="2449" spans="12:12">
      <c r="L2449" s="4"/>
    </row>
    <row r="2450" spans="12:12">
      <c r="L2450" s="4"/>
    </row>
    <row r="2451" spans="12:12">
      <c r="L2451" s="4"/>
    </row>
    <row r="2452" spans="12:12">
      <c r="L2452" s="4"/>
    </row>
    <row r="2453" spans="12:12">
      <c r="L2453" s="4"/>
    </row>
    <row r="2454" spans="12:12">
      <c r="L2454" s="4"/>
    </row>
    <row r="2455" spans="12:12">
      <c r="L2455" s="4"/>
    </row>
    <row r="2456" spans="12:12">
      <c r="L2456" s="4"/>
    </row>
    <row r="2457" spans="12:12">
      <c r="L2457" s="4"/>
    </row>
    <row r="2458" spans="12:12">
      <c r="L2458" s="4"/>
    </row>
    <row r="2459" spans="12:12">
      <c r="L2459" s="4"/>
    </row>
    <row r="2460" spans="12:12">
      <c r="L2460" s="4"/>
    </row>
    <row r="2461" spans="12:12">
      <c r="L2461" s="4"/>
    </row>
    <row r="2462" spans="12:12">
      <c r="L2462" s="4"/>
    </row>
    <row r="2463" spans="12:12">
      <c r="L2463" s="4"/>
    </row>
    <row r="2464" spans="12:12">
      <c r="L2464" s="4"/>
    </row>
    <row r="2465" spans="12:12">
      <c r="L2465" s="4"/>
    </row>
    <row r="2466" spans="12:12">
      <c r="L2466" s="4"/>
    </row>
    <row r="2467" spans="12:12">
      <c r="L2467" s="4"/>
    </row>
    <row r="2468" spans="12:12">
      <c r="L2468" s="4"/>
    </row>
    <row r="2469" spans="12:12">
      <c r="L2469" s="4"/>
    </row>
    <row r="2470" spans="12:12">
      <c r="L2470" s="4"/>
    </row>
    <row r="2471" spans="12:12">
      <c r="L2471" s="4"/>
    </row>
    <row r="2472" spans="12:12">
      <c r="L2472" s="4"/>
    </row>
    <row r="2473" spans="12:12">
      <c r="L2473" s="4"/>
    </row>
    <row r="2474" spans="12:12">
      <c r="L2474" s="4"/>
    </row>
    <row r="2475" spans="12:12">
      <c r="L2475" s="4"/>
    </row>
    <row r="2476" spans="12:12">
      <c r="L2476" s="4"/>
    </row>
    <row r="2477" spans="12:12">
      <c r="L2477" s="4"/>
    </row>
    <row r="2478" spans="12:12">
      <c r="L2478" s="4"/>
    </row>
    <row r="2479" spans="12:12">
      <c r="L2479" s="4"/>
    </row>
    <row r="2480" spans="12:12">
      <c r="L2480" s="4"/>
    </row>
    <row r="2481" spans="12:12">
      <c r="L2481" s="4"/>
    </row>
    <row r="2482" spans="12:12">
      <c r="L2482" s="4"/>
    </row>
    <row r="2483" spans="12:12">
      <c r="L2483" s="4"/>
    </row>
    <row r="2484" spans="12:12">
      <c r="L2484" s="4"/>
    </row>
    <row r="2485" spans="12:12">
      <c r="L2485" s="4"/>
    </row>
    <row r="2486" spans="12:12">
      <c r="L2486" s="4"/>
    </row>
    <row r="2487" spans="12:12">
      <c r="L2487" s="4"/>
    </row>
    <row r="2488" spans="12:12">
      <c r="L2488" s="4"/>
    </row>
    <row r="2489" spans="12:12">
      <c r="L2489" s="4"/>
    </row>
    <row r="2490" spans="12:12">
      <c r="L2490" s="4"/>
    </row>
    <row r="2491" spans="12:12">
      <c r="L2491" s="4"/>
    </row>
    <row r="2492" spans="12:12">
      <c r="L2492" s="4"/>
    </row>
    <row r="2493" spans="12:12">
      <c r="L2493" s="4"/>
    </row>
    <row r="2494" spans="12:12">
      <c r="L2494" s="4"/>
    </row>
    <row r="2495" spans="12:12">
      <c r="L2495" s="4"/>
    </row>
    <row r="2496" spans="12:12">
      <c r="L2496" s="4"/>
    </row>
    <row r="2497" spans="12:12">
      <c r="L2497" s="4"/>
    </row>
    <row r="2498" spans="12:12">
      <c r="L2498" s="4"/>
    </row>
    <row r="2499" spans="12:12">
      <c r="L2499" s="4"/>
    </row>
    <row r="2500" spans="12:12">
      <c r="L2500" s="4"/>
    </row>
    <row r="2501" spans="12:12">
      <c r="L2501" s="4"/>
    </row>
    <row r="2502" spans="12:12">
      <c r="L2502" s="4"/>
    </row>
    <row r="2503" spans="12:12">
      <c r="L2503" s="4"/>
    </row>
    <row r="2504" spans="12:12">
      <c r="L2504" s="4"/>
    </row>
    <row r="2505" spans="12:12">
      <c r="L2505" s="4"/>
    </row>
    <row r="2506" spans="12:12">
      <c r="L2506" s="4"/>
    </row>
    <row r="2507" spans="12:12">
      <c r="L2507" s="4"/>
    </row>
    <row r="2508" spans="12:12">
      <c r="L2508" s="4"/>
    </row>
    <row r="2509" spans="12:12">
      <c r="L2509" s="4"/>
    </row>
    <row r="2510" spans="12:12">
      <c r="L2510" s="4"/>
    </row>
    <row r="2511" spans="12:12">
      <c r="L2511" s="4"/>
    </row>
    <row r="2512" spans="12:12">
      <c r="L2512" s="4"/>
    </row>
    <row r="2513" spans="12:12">
      <c r="L2513" s="4"/>
    </row>
    <row r="2514" spans="12:12">
      <c r="L2514" s="4"/>
    </row>
    <row r="2515" spans="12:12">
      <c r="L2515" s="4"/>
    </row>
    <row r="2516" spans="12:12">
      <c r="L2516" s="4"/>
    </row>
    <row r="2517" spans="12:12">
      <c r="L2517" s="4"/>
    </row>
    <row r="2518" spans="12:12">
      <c r="L2518" s="4"/>
    </row>
    <row r="2519" spans="12:12">
      <c r="L2519" s="4"/>
    </row>
    <row r="2520" spans="12:12">
      <c r="L2520" s="4"/>
    </row>
    <row r="2521" spans="12:12">
      <c r="L2521" s="4"/>
    </row>
    <row r="2522" spans="12:12">
      <c r="L2522" s="4"/>
    </row>
    <row r="2523" spans="12:12">
      <c r="L2523" s="4"/>
    </row>
    <row r="2524" spans="12:12">
      <c r="L2524" s="4"/>
    </row>
    <row r="2525" spans="12:12">
      <c r="L2525" s="4"/>
    </row>
    <row r="2526" spans="12:12">
      <c r="L2526" s="4"/>
    </row>
    <row r="2527" spans="12:12">
      <c r="L2527" s="4"/>
    </row>
    <row r="2528" spans="12:12">
      <c r="L2528" s="4"/>
    </row>
    <row r="2529" spans="12:12">
      <c r="L2529" s="4"/>
    </row>
    <row r="2530" spans="12:12">
      <c r="L2530" s="4"/>
    </row>
    <row r="2531" spans="12:12">
      <c r="L2531" s="4"/>
    </row>
    <row r="2532" spans="12:12">
      <c r="L2532" s="4"/>
    </row>
    <row r="2533" spans="12:12">
      <c r="L2533" s="4"/>
    </row>
    <row r="2534" spans="12:12">
      <c r="L2534" s="4"/>
    </row>
    <row r="2535" spans="12:12">
      <c r="L2535" s="4"/>
    </row>
    <row r="2536" spans="12:12">
      <c r="L2536" s="4"/>
    </row>
    <row r="2537" spans="12:12">
      <c r="L2537" s="4"/>
    </row>
    <row r="2538" spans="12:12">
      <c r="L2538" s="4"/>
    </row>
    <row r="2539" spans="12:12">
      <c r="L2539" s="4"/>
    </row>
    <row r="2540" spans="12:12">
      <c r="L2540" s="4"/>
    </row>
    <row r="2541" spans="12:12">
      <c r="L2541" s="4"/>
    </row>
    <row r="2542" spans="12:12">
      <c r="L2542" s="4"/>
    </row>
    <row r="2543" spans="12:12">
      <c r="L2543" s="4"/>
    </row>
    <row r="2544" spans="12:12">
      <c r="L2544" s="4"/>
    </row>
    <row r="2545" spans="12:12">
      <c r="L2545" s="4"/>
    </row>
    <row r="2546" spans="12:12">
      <c r="L2546" s="4"/>
    </row>
    <row r="2547" spans="12:12">
      <c r="L2547" s="4"/>
    </row>
    <row r="2548" spans="12:12">
      <c r="L2548" s="4"/>
    </row>
    <row r="2549" spans="12:12">
      <c r="L2549" s="4"/>
    </row>
  </sheetData>
  <mergeCells count="1495">
    <mergeCell ref="A10:A21"/>
    <mergeCell ref="C10:D10"/>
    <mergeCell ref="E10:F10"/>
    <mergeCell ref="I10:J10"/>
    <mergeCell ref="K10:K24"/>
    <mergeCell ref="P10:Q10"/>
    <mergeCell ref="C11:D11"/>
    <mergeCell ref="E11:F11"/>
    <mergeCell ref="I11:J11"/>
    <mergeCell ref="P11:Q11"/>
    <mergeCell ref="C12:D12"/>
    <mergeCell ref="E12:F12"/>
    <mergeCell ref="N25:R25"/>
    <mergeCell ref="N54:R55"/>
    <mergeCell ref="L54:L55"/>
    <mergeCell ref="M54:M55"/>
    <mergeCell ref="E22:F22"/>
    <mergeCell ref="G22:J23"/>
    <mergeCell ref="P22:Q22"/>
    <mergeCell ref="P23:Q23"/>
    <mergeCell ref="B24:C25"/>
    <mergeCell ref="D24:D25"/>
    <mergeCell ref="E24:E25"/>
    <mergeCell ref="F24:F25"/>
    <mergeCell ref="G24:J25"/>
    <mergeCell ref="P24:Q24"/>
    <mergeCell ref="K25:K29"/>
    <mergeCell ref="A26:A29"/>
    <mergeCell ref="B26:D27"/>
    <mergeCell ref="E26:F27"/>
    <mergeCell ref="G26:J27"/>
    <mergeCell ref="B28:D29"/>
    <mergeCell ref="B22:C23"/>
    <mergeCell ref="D22:D23"/>
    <mergeCell ref="S18:S29"/>
    <mergeCell ref="T18:Z29"/>
    <mergeCell ref="C19:D19"/>
    <mergeCell ref="E19:F19"/>
    <mergeCell ref="I19:J19"/>
    <mergeCell ref="P19:Q19"/>
    <mergeCell ref="C20:D20"/>
    <mergeCell ref="E20:F20"/>
    <mergeCell ref="I20:J20"/>
    <mergeCell ref="P20:Q20"/>
    <mergeCell ref="C21:D21"/>
    <mergeCell ref="E21:F21"/>
    <mergeCell ref="I21:J21"/>
    <mergeCell ref="P21:Q21"/>
    <mergeCell ref="I8:J8"/>
    <mergeCell ref="K8:L8"/>
    <mergeCell ref="M8:R8"/>
    <mergeCell ref="C9:D9"/>
    <mergeCell ref="E9:F9"/>
    <mergeCell ref="G9:H9"/>
    <mergeCell ref="I9:J9"/>
    <mergeCell ref="K9:L9"/>
    <mergeCell ref="M9:R9"/>
    <mergeCell ref="E15:F15"/>
    <mergeCell ref="I15:J15"/>
    <mergeCell ref="P15:Q15"/>
    <mergeCell ref="C16:D16"/>
    <mergeCell ref="E16:F16"/>
    <mergeCell ref="I16:J16"/>
    <mergeCell ref="P16:Q16"/>
    <mergeCell ref="E8:F8"/>
    <mergeCell ref="G8:H8"/>
    <mergeCell ref="I12:J12"/>
    <mergeCell ref="P12:Q12"/>
    <mergeCell ref="C13:D13"/>
    <mergeCell ref="E13:F13"/>
    <mergeCell ref="I13:J13"/>
    <mergeCell ref="P13:Q13"/>
    <mergeCell ref="C14:D14"/>
    <mergeCell ref="E14:F14"/>
    <mergeCell ref="I14:J14"/>
    <mergeCell ref="P14:Q14"/>
    <mergeCell ref="C15:D15"/>
    <mergeCell ref="I17:J17"/>
    <mergeCell ref="P17:Q17"/>
    <mergeCell ref="C18:D18"/>
    <mergeCell ref="E18:F18"/>
    <mergeCell ref="I18:J18"/>
    <mergeCell ref="P18:Q18"/>
    <mergeCell ref="C17:D17"/>
    <mergeCell ref="E17:F17"/>
    <mergeCell ref="C8:D8"/>
    <mergeCell ref="A22:A25"/>
    <mergeCell ref="E28:F29"/>
    <mergeCell ref="G28:J29"/>
    <mergeCell ref="A1:V3"/>
    <mergeCell ref="X1:Z1"/>
    <mergeCell ref="X2:Z2"/>
    <mergeCell ref="X3:Z3"/>
    <mergeCell ref="A4:B4"/>
    <mergeCell ref="C4:H4"/>
    <mergeCell ref="I4:J4"/>
    <mergeCell ref="K4:L4"/>
    <mergeCell ref="M4:R4"/>
    <mergeCell ref="S4:Z4"/>
    <mergeCell ref="A5:B5"/>
    <mergeCell ref="C5:H5"/>
    <mergeCell ref="I5:J5"/>
    <mergeCell ref="K5:L5"/>
    <mergeCell ref="O5:R5"/>
    <mergeCell ref="S5:Z17"/>
    <mergeCell ref="A6:A9"/>
    <mergeCell ref="C6:D6"/>
    <mergeCell ref="E6:F6"/>
    <mergeCell ref="G6:H6"/>
    <mergeCell ref="I6:J6"/>
    <mergeCell ref="K6:L6"/>
    <mergeCell ref="M6:R6"/>
    <mergeCell ref="C7:D7"/>
    <mergeCell ref="E7:F7"/>
    <mergeCell ref="G7:H7"/>
    <mergeCell ref="I7:J7"/>
    <mergeCell ref="K7:L7"/>
    <mergeCell ref="M7:R7"/>
    <mergeCell ref="P187:Q187"/>
    <mergeCell ref="I184:J184"/>
    <mergeCell ref="K184:K198"/>
    <mergeCell ref="P184:Q184"/>
    <mergeCell ref="A204:V206"/>
    <mergeCell ref="A207:B207"/>
    <mergeCell ref="C207:H207"/>
    <mergeCell ref="I207:J207"/>
    <mergeCell ref="K207:L207"/>
    <mergeCell ref="M207:R207"/>
    <mergeCell ref="S207:Z207"/>
    <mergeCell ref="A208:B208"/>
    <mergeCell ref="C208:H208"/>
    <mergeCell ref="I208:J208"/>
    <mergeCell ref="K208:L208"/>
    <mergeCell ref="O208:R208"/>
    <mergeCell ref="S179:Z190"/>
    <mergeCell ref="S191:S203"/>
    <mergeCell ref="T191:Z203"/>
    <mergeCell ref="X204:Z204"/>
    <mergeCell ref="X205:Z205"/>
    <mergeCell ref="X206:Z206"/>
    <mergeCell ref="C181:D181"/>
    <mergeCell ref="E181:F181"/>
    <mergeCell ref="G181:H181"/>
    <mergeCell ref="I181:J181"/>
    <mergeCell ref="K181:L181"/>
    <mergeCell ref="M181:R181"/>
    <mergeCell ref="E180:F180"/>
    <mergeCell ref="G180:H180"/>
    <mergeCell ref="C186:D186"/>
    <mergeCell ref="E186:F186"/>
    <mergeCell ref="I186:J186"/>
    <mergeCell ref="P186:Q186"/>
    <mergeCell ref="P197:Q197"/>
    <mergeCell ref="C194:D194"/>
    <mergeCell ref="E194:F194"/>
    <mergeCell ref="I194:J194"/>
    <mergeCell ref="P194:Q194"/>
    <mergeCell ref="C195:D195"/>
    <mergeCell ref="E195:F195"/>
    <mergeCell ref="I193:J193"/>
    <mergeCell ref="P193:Q193"/>
    <mergeCell ref="C190:D190"/>
    <mergeCell ref="E190:F190"/>
    <mergeCell ref="I190:J190"/>
    <mergeCell ref="P190:Q190"/>
    <mergeCell ref="C191:D191"/>
    <mergeCell ref="E191:F191"/>
    <mergeCell ref="I191:J191"/>
    <mergeCell ref="P191:Q191"/>
    <mergeCell ref="C188:D188"/>
    <mergeCell ref="E188:F188"/>
    <mergeCell ref="I188:J188"/>
    <mergeCell ref="P188:Q188"/>
    <mergeCell ref="C189:D189"/>
    <mergeCell ref="E189:F189"/>
    <mergeCell ref="I189:J189"/>
    <mergeCell ref="P189:Q189"/>
    <mergeCell ref="C187:D187"/>
    <mergeCell ref="E187:F187"/>
    <mergeCell ref="A175:V177"/>
    <mergeCell ref="X175:Z175"/>
    <mergeCell ref="X176:Z176"/>
    <mergeCell ref="X177:Z177"/>
    <mergeCell ref="A178:B178"/>
    <mergeCell ref="C178:H178"/>
    <mergeCell ref="I178:J178"/>
    <mergeCell ref="K178:L178"/>
    <mergeCell ref="M178:R178"/>
    <mergeCell ref="S178:Z178"/>
    <mergeCell ref="C183:D183"/>
    <mergeCell ref="E183:F183"/>
    <mergeCell ref="G183:H183"/>
    <mergeCell ref="I183:J183"/>
    <mergeCell ref="K183:L183"/>
    <mergeCell ref="M183:R183"/>
    <mergeCell ref="C182:D182"/>
    <mergeCell ref="E182:F182"/>
    <mergeCell ref="G182:H182"/>
    <mergeCell ref="I182:J182"/>
    <mergeCell ref="K182:L182"/>
    <mergeCell ref="M182:R182"/>
    <mergeCell ref="I180:J180"/>
    <mergeCell ref="K180:L180"/>
    <mergeCell ref="M180:R180"/>
    <mergeCell ref="A179:B179"/>
    <mergeCell ref="C179:H179"/>
    <mergeCell ref="I179:J179"/>
    <mergeCell ref="K179:L179"/>
    <mergeCell ref="O179:R179"/>
    <mergeCell ref="A180:A183"/>
    <mergeCell ref="C180:D180"/>
    <mergeCell ref="A196:A199"/>
    <mergeCell ref="B196:C197"/>
    <mergeCell ref="D196:D197"/>
    <mergeCell ref="E196:F196"/>
    <mergeCell ref="G196:J197"/>
    <mergeCell ref="P196:Q196"/>
    <mergeCell ref="B198:C199"/>
    <mergeCell ref="D198:D199"/>
    <mergeCell ref="E198:E199"/>
    <mergeCell ref="I195:J195"/>
    <mergeCell ref="P195:Q195"/>
    <mergeCell ref="C192:D192"/>
    <mergeCell ref="E192:F192"/>
    <mergeCell ref="I192:J192"/>
    <mergeCell ref="P192:Q192"/>
    <mergeCell ref="E202:F203"/>
    <mergeCell ref="G202:J203"/>
    <mergeCell ref="A184:A195"/>
    <mergeCell ref="C184:D184"/>
    <mergeCell ref="E184:F184"/>
    <mergeCell ref="F198:F199"/>
    <mergeCell ref="G198:J199"/>
    <mergeCell ref="P198:Q198"/>
    <mergeCell ref="K199:K203"/>
    <mergeCell ref="A200:A203"/>
    <mergeCell ref="C185:D185"/>
    <mergeCell ref="E185:F185"/>
    <mergeCell ref="I185:J185"/>
    <mergeCell ref="P185:Q185"/>
    <mergeCell ref="C193:D193"/>
    <mergeCell ref="E193:F193"/>
    <mergeCell ref="I187:J187"/>
    <mergeCell ref="A30:V32"/>
    <mergeCell ref="K37:L37"/>
    <mergeCell ref="M37:R37"/>
    <mergeCell ref="C38:D38"/>
    <mergeCell ref="E38:F38"/>
    <mergeCell ref="G38:H38"/>
    <mergeCell ref="I38:J38"/>
    <mergeCell ref="K38:L38"/>
    <mergeCell ref="M38:R38"/>
    <mergeCell ref="A39:A50"/>
    <mergeCell ref="C39:D39"/>
    <mergeCell ref="E39:F39"/>
    <mergeCell ref="I39:J39"/>
    <mergeCell ref="K39:K53"/>
    <mergeCell ref="P39:Q39"/>
    <mergeCell ref="C40:D40"/>
    <mergeCell ref="X30:Z30"/>
    <mergeCell ref="X31:Z31"/>
    <mergeCell ref="X32:Z32"/>
    <mergeCell ref="A33:B33"/>
    <mergeCell ref="C33:H33"/>
    <mergeCell ref="I33:J33"/>
    <mergeCell ref="K33:L33"/>
    <mergeCell ref="M33:R33"/>
    <mergeCell ref="S33:Z33"/>
    <mergeCell ref="A34:B34"/>
    <mergeCell ref="C34:H34"/>
    <mergeCell ref="I34:J34"/>
    <mergeCell ref="K34:L34"/>
    <mergeCell ref="O34:R34"/>
    <mergeCell ref="S34:Z46"/>
    <mergeCell ref="A35:A38"/>
    <mergeCell ref="C35:D35"/>
    <mergeCell ref="E35:F35"/>
    <mergeCell ref="G35:H35"/>
    <mergeCell ref="I35:J35"/>
    <mergeCell ref="K35:L35"/>
    <mergeCell ref="M35:R35"/>
    <mergeCell ref="C36:D36"/>
    <mergeCell ref="E36:F36"/>
    <mergeCell ref="G36:H36"/>
    <mergeCell ref="I36:J36"/>
    <mergeCell ref="K36:L36"/>
    <mergeCell ref="M36:R36"/>
    <mergeCell ref="C37:D37"/>
    <mergeCell ref="E37:F37"/>
    <mergeCell ref="G37:H37"/>
    <mergeCell ref="I37:J37"/>
    <mergeCell ref="E40:F40"/>
    <mergeCell ref="I40:J40"/>
    <mergeCell ref="P40:Q40"/>
    <mergeCell ref="C41:D41"/>
    <mergeCell ref="E41:F41"/>
    <mergeCell ref="I41:J41"/>
    <mergeCell ref="P41:Q41"/>
    <mergeCell ref="C42:D42"/>
    <mergeCell ref="E42:F42"/>
    <mergeCell ref="I42:J42"/>
    <mergeCell ref="P42:Q42"/>
    <mergeCell ref="C43:D43"/>
    <mergeCell ref="E43:F43"/>
    <mergeCell ref="I43:J43"/>
    <mergeCell ref="P43:Q43"/>
    <mergeCell ref="C44:D44"/>
    <mergeCell ref="E44:F44"/>
    <mergeCell ref="I44:J44"/>
    <mergeCell ref="P44:Q44"/>
    <mergeCell ref="C45:D45"/>
    <mergeCell ref="E45:F45"/>
    <mergeCell ref="I45:J45"/>
    <mergeCell ref="P45:Q45"/>
    <mergeCell ref="C46:D46"/>
    <mergeCell ref="E46:F46"/>
    <mergeCell ref="I46:J46"/>
    <mergeCell ref="P46:Q46"/>
    <mergeCell ref="C47:D47"/>
    <mergeCell ref="E47:F47"/>
    <mergeCell ref="I47:J47"/>
    <mergeCell ref="P47:Q47"/>
    <mergeCell ref="S47:S58"/>
    <mergeCell ref="T47:Z58"/>
    <mergeCell ref="C48:D48"/>
    <mergeCell ref="E48:F48"/>
    <mergeCell ref="I48:J48"/>
    <mergeCell ref="P48:Q48"/>
    <mergeCell ref="C49:D49"/>
    <mergeCell ref="E49:F49"/>
    <mergeCell ref="I49:J49"/>
    <mergeCell ref="P49:Q49"/>
    <mergeCell ref="C50:D50"/>
    <mergeCell ref="E50:F50"/>
    <mergeCell ref="I50:J50"/>
    <mergeCell ref="P50:Q50"/>
    <mergeCell ref="L56:L57"/>
    <mergeCell ref="M56:M57"/>
    <mergeCell ref="N56:R57"/>
    <mergeCell ref="A51:A54"/>
    <mergeCell ref="B51:C52"/>
    <mergeCell ref="D51:D52"/>
    <mergeCell ref="E51:F51"/>
    <mergeCell ref="G51:J52"/>
    <mergeCell ref="P51:Q51"/>
    <mergeCell ref="P52:Q52"/>
    <mergeCell ref="B53:C54"/>
    <mergeCell ref="D53:D54"/>
    <mergeCell ref="E53:E54"/>
    <mergeCell ref="F53:F54"/>
    <mergeCell ref="G53:J54"/>
    <mergeCell ref="P53:Q53"/>
    <mergeCell ref="K54:K58"/>
    <mergeCell ref="A55:A58"/>
    <mergeCell ref="B55:D56"/>
    <mergeCell ref="E55:F56"/>
    <mergeCell ref="G55:J56"/>
    <mergeCell ref="B57:D58"/>
    <mergeCell ref="E57:F58"/>
    <mergeCell ref="G57:J58"/>
    <mergeCell ref="A59:V61"/>
    <mergeCell ref="X59:Z59"/>
    <mergeCell ref="X60:Z60"/>
    <mergeCell ref="X61:Z61"/>
    <mergeCell ref="A62:B62"/>
    <mergeCell ref="C62:H62"/>
    <mergeCell ref="I62:J62"/>
    <mergeCell ref="K62:L62"/>
    <mergeCell ref="M62:R62"/>
    <mergeCell ref="S62:Z62"/>
    <mergeCell ref="A63:B63"/>
    <mergeCell ref="C63:H63"/>
    <mergeCell ref="I63:J63"/>
    <mergeCell ref="K63:L63"/>
    <mergeCell ref="O63:R63"/>
    <mergeCell ref="A64:A67"/>
    <mergeCell ref="C64:D64"/>
    <mergeCell ref="E64:F64"/>
    <mergeCell ref="G64:H64"/>
    <mergeCell ref="I64:J64"/>
    <mergeCell ref="K64:L64"/>
    <mergeCell ref="M64:R64"/>
    <mergeCell ref="C65:D65"/>
    <mergeCell ref="E65:F65"/>
    <mergeCell ref="G65:H65"/>
    <mergeCell ref="I65:J65"/>
    <mergeCell ref="K65:L65"/>
    <mergeCell ref="M65:R65"/>
    <mergeCell ref="C66:D66"/>
    <mergeCell ref="E66:F66"/>
    <mergeCell ref="G66:H66"/>
    <mergeCell ref="S63:Z74"/>
    <mergeCell ref="A68:A79"/>
    <mergeCell ref="C68:D68"/>
    <mergeCell ref="E68:F68"/>
    <mergeCell ref="I68:J68"/>
    <mergeCell ref="K68:K82"/>
    <mergeCell ref="P68:Q68"/>
    <mergeCell ref="C69:D69"/>
    <mergeCell ref="E69:F69"/>
    <mergeCell ref="I69:J69"/>
    <mergeCell ref="P69:Q69"/>
    <mergeCell ref="C70:D70"/>
    <mergeCell ref="E70:F70"/>
    <mergeCell ref="I70:J70"/>
    <mergeCell ref="P70:Q70"/>
    <mergeCell ref="C71:D71"/>
    <mergeCell ref="E71:F71"/>
    <mergeCell ref="I71:J71"/>
    <mergeCell ref="P71:Q71"/>
    <mergeCell ref="C72:D72"/>
    <mergeCell ref="E72:F72"/>
    <mergeCell ref="I72:J72"/>
    <mergeCell ref="P72:Q72"/>
    <mergeCell ref="C73:D73"/>
    <mergeCell ref="C78:D78"/>
    <mergeCell ref="E78:F78"/>
    <mergeCell ref="I78:J78"/>
    <mergeCell ref="P78:Q78"/>
    <mergeCell ref="C79:D79"/>
    <mergeCell ref="E79:F79"/>
    <mergeCell ref="I79:J79"/>
    <mergeCell ref="P79:Q79"/>
    <mergeCell ref="A80:A83"/>
    <mergeCell ref="T75:Z87"/>
    <mergeCell ref="S75:S87"/>
    <mergeCell ref="I66:J66"/>
    <mergeCell ref="K66:L66"/>
    <mergeCell ref="M66:R66"/>
    <mergeCell ref="C67:D67"/>
    <mergeCell ref="E67:F67"/>
    <mergeCell ref="G67:H67"/>
    <mergeCell ref="I67:J67"/>
    <mergeCell ref="K67:L67"/>
    <mergeCell ref="M67:R67"/>
    <mergeCell ref="E73:F73"/>
    <mergeCell ref="I73:J73"/>
    <mergeCell ref="P73:Q73"/>
    <mergeCell ref="C74:D74"/>
    <mergeCell ref="E74:F74"/>
    <mergeCell ref="I74:J74"/>
    <mergeCell ref="P74:Q74"/>
    <mergeCell ref="C75:D75"/>
    <mergeCell ref="E75:F75"/>
    <mergeCell ref="I75:J75"/>
    <mergeCell ref="P75:Q75"/>
    <mergeCell ref="C76:D76"/>
    <mergeCell ref="E76:F76"/>
    <mergeCell ref="I76:J76"/>
    <mergeCell ref="P76:Q76"/>
    <mergeCell ref="C77:D77"/>
    <mergeCell ref="E77:F77"/>
    <mergeCell ref="I77:J77"/>
    <mergeCell ref="P77:Q77"/>
    <mergeCell ref="B80:C81"/>
    <mergeCell ref="D80:D81"/>
    <mergeCell ref="E80:F80"/>
    <mergeCell ref="G80:J81"/>
    <mergeCell ref="P80:Q80"/>
    <mergeCell ref="P81:Q81"/>
    <mergeCell ref="B82:C83"/>
    <mergeCell ref="D82:D83"/>
    <mergeCell ref="E82:E83"/>
    <mergeCell ref="F82:F83"/>
    <mergeCell ref="G82:J83"/>
    <mergeCell ref="P82:Q82"/>
    <mergeCell ref="K83:K87"/>
    <mergeCell ref="A84:A87"/>
    <mergeCell ref="B84:D85"/>
    <mergeCell ref="E84:F85"/>
    <mergeCell ref="G84:J85"/>
    <mergeCell ref="B86:D87"/>
    <mergeCell ref="E86:F87"/>
    <mergeCell ref="G86:J87"/>
    <mergeCell ref="L83:L84"/>
    <mergeCell ref="M83:M84"/>
    <mergeCell ref="N83:R84"/>
    <mergeCell ref="A88:V90"/>
    <mergeCell ref="X88:Z88"/>
    <mergeCell ref="X89:Z89"/>
    <mergeCell ref="X90:Z90"/>
    <mergeCell ref="A91:B91"/>
    <mergeCell ref="C91:H91"/>
    <mergeCell ref="I91:J91"/>
    <mergeCell ref="K91:L91"/>
    <mergeCell ref="M91:R91"/>
    <mergeCell ref="S91:Z91"/>
    <mergeCell ref="A92:B92"/>
    <mergeCell ref="C92:H92"/>
    <mergeCell ref="I92:J92"/>
    <mergeCell ref="K92:L92"/>
    <mergeCell ref="O92:R92"/>
    <mergeCell ref="S92:Z103"/>
    <mergeCell ref="A93:A96"/>
    <mergeCell ref="C93:D93"/>
    <mergeCell ref="E93:F93"/>
    <mergeCell ref="G93:H93"/>
    <mergeCell ref="I93:J93"/>
    <mergeCell ref="K93:L93"/>
    <mergeCell ref="M93:R93"/>
    <mergeCell ref="C94:D94"/>
    <mergeCell ref="E94:F94"/>
    <mergeCell ref="G94:H94"/>
    <mergeCell ref="I94:J94"/>
    <mergeCell ref="K94:L94"/>
    <mergeCell ref="M94:R94"/>
    <mergeCell ref="C95:D95"/>
    <mergeCell ref="E95:F95"/>
    <mergeCell ref="G95:H95"/>
    <mergeCell ref="I95:J95"/>
    <mergeCell ref="K95:L95"/>
    <mergeCell ref="M95:R95"/>
    <mergeCell ref="C96:D96"/>
    <mergeCell ref="E96:F96"/>
    <mergeCell ref="G96:H96"/>
    <mergeCell ref="I96:J96"/>
    <mergeCell ref="K96:L96"/>
    <mergeCell ref="M96:R96"/>
    <mergeCell ref="A97:A108"/>
    <mergeCell ref="C97:D97"/>
    <mergeCell ref="E97:F97"/>
    <mergeCell ref="I97:J97"/>
    <mergeCell ref="K97:K111"/>
    <mergeCell ref="P97:Q97"/>
    <mergeCell ref="C98:D98"/>
    <mergeCell ref="E98:F98"/>
    <mergeCell ref="I98:J98"/>
    <mergeCell ref="P98:Q98"/>
    <mergeCell ref="C99:D99"/>
    <mergeCell ref="E99:F99"/>
    <mergeCell ref="I99:J99"/>
    <mergeCell ref="P99:Q99"/>
    <mergeCell ref="C100:D100"/>
    <mergeCell ref="E100:F100"/>
    <mergeCell ref="I100:J100"/>
    <mergeCell ref="P100:Q100"/>
    <mergeCell ref="C101:D101"/>
    <mergeCell ref="E101:F101"/>
    <mergeCell ref="I101:J101"/>
    <mergeCell ref="P101:Q101"/>
    <mergeCell ref="C102:D102"/>
    <mergeCell ref="E102:F102"/>
    <mergeCell ref="I102:J102"/>
    <mergeCell ref="P102:Q102"/>
    <mergeCell ref="C103:D103"/>
    <mergeCell ref="E103:F103"/>
    <mergeCell ref="I103:J103"/>
    <mergeCell ref="P103:Q103"/>
    <mergeCell ref="C104:D104"/>
    <mergeCell ref="E104:F104"/>
    <mergeCell ref="I104:J104"/>
    <mergeCell ref="P104:Q104"/>
    <mergeCell ref="S104:S116"/>
    <mergeCell ref="T104:Z116"/>
    <mergeCell ref="C105:D105"/>
    <mergeCell ref="E105:F105"/>
    <mergeCell ref="I105:J105"/>
    <mergeCell ref="P105:Q105"/>
    <mergeCell ref="C106:D106"/>
    <mergeCell ref="E106:F106"/>
    <mergeCell ref="I106:J106"/>
    <mergeCell ref="P106:Q106"/>
    <mergeCell ref="C107:D107"/>
    <mergeCell ref="E107:F107"/>
    <mergeCell ref="I107:J107"/>
    <mergeCell ref="P107:Q107"/>
    <mergeCell ref="C108:D108"/>
    <mergeCell ref="E108:F108"/>
    <mergeCell ref="I108:J108"/>
    <mergeCell ref="P108:Q108"/>
    <mergeCell ref="L112:L113"/>
    <mergeCell ref="M112:M113"/>
    <mergeCell ref="N112:R113"/>
    <mergeCell ref="A109:A112"/>
    <mergeCell ref="B109:C110"/>
    <mergeCell ref="D109:D110"/>
    <mergeCell ref="E109:F109"/>
    <mergeCell ref="G109:J110"/>
    <mergeCell ref="P109:Q109"/>
    <mergeCell ref="P110:Q110"/>
    <mergeCell ref="B111:C112"/>
    <mergeCell ref="D111:D112"/>
    <mergeCell ref="E111:E112"/>
    <mergeCell ref="F111:F112"/>
    <mergeCell ref="G111:J112"/>
    <mergeCell ref="P111:Q111"/>
    <mergeCell ref="K112:K116"/>
    <mergeCell ref="A113:A116"/>
    <mergeCell ref="B113:D114"/>
    <mergeCell ref="E113:F114"/>
    <mergeCell ref="G113:J114"/>
    <mergeCell ref="B115:D116"/>
    <mergeCell ref="E115:F116"/>
    <mergeCell ref="G115:J116"/>
    <mergeCell ref="A117:V119"/>
    <mergeCell ref="X117:Z117"/>
    <mergeCell ref="X118:Z118"/>
    <mergeCell ref="X119:Z119"/>
    <mergeCell ref="A120:B120"/>
    <mergeCell ref="C120:H120"/>
    <mergeCell ref="I120:J120"/>
    <mergeCell ref="K120:L120"/>
    <mergeCell ref="M120:R120"/>
    <mergeCell ref="S120:Z120"/>
    <mergeCell ref="A121:B121"/>
    <mergeCell ref="C121:H121"/>
    <mergeCell ref="I121:J121"/>
    <mergeCell ref="K121:L121"/>
    <mergeCell ref="O121:R121"/>
    <mergeCell ref="S121:Z132"/>
    <mergeCell ref="A122:A125"/>
    <mergeCell ref="C122:D122"/>
    <mergeCell ref="E122:F122"/>
    <mergeCell ref="G122:H122"/>
    <mergeCell ref="I122:J122"/>
    <mergeCell ref="K122:L122"/>
    <mergeCell ref="M122:R122"/>
    <mergeCell ref="C123:D123"/>
    <mergeCell ref="E123:F123"/>
    <mergeCell ref="G123:H123"/>
    <mergeCell ref="I123:J123"/>
    <mergeCell ref="K123:L123"/>
    <mergeCell ref="M123:R123"/>
    <mergeCell ref="C124:D124"/>
    <mergeCell ref="E124:F124"/>
    <mergeCell ref="G124:H124"/>
    <mergeCell ref="I124:J124"/>
    <mergeCell ref="K124:L124"/>
    <mergeCell ref="M124:R124"/>
    <mergeCell ref="C125:D125"/>
    <mergeCell ref="E125:F125"/>
    <mergeCell ref="G125:H125"/>
    <mergeCell ref="I125:J125"/>
    <mergeCell ref="K125:L125"/>
    <mergeCell ref="M125:R125"/>
    <mergeCell ref="A126:A137"/>
    <mergeCell ref="C126:D126"/>
    <mergeCell ref="E126:F126"/>
    <mergeCell ref="I126:J126"/>
    <mergeCell ref="K126:K140"/>
    <mergeCell ref="P126:Q126"/>
    <mergeCell ref="C127:D127"/>
    <mergeCell ref="E127:F127"/>
    <mergeCell ref="I127:J127"/>
    <mergeCell ref="P127:Q127"/>
    <mergeCell ref="C128:D128"/>
    <mergeCell ref="E128:F128"/>
    <mergeCell ref="I128:J128"/>
    <mergeCell ref="P128:Q128"/>
    <mergeCell ref="C129:D129"/>
    <mergeCell ref="E129:F129"/>
    <mergeCell ref="I129:J129"/>
    <mergeCell ref="P129:Q129"/>
    <mergeCell ref="C130:D130"/>
    <mergeCell ref="E130:F130"/>
    <mergeCell ref="I130:J130"/>
    <mergeCell ref="P130:Q130"/>
    <mergeCell ref="C131:D131"/>
    <mergeCell ref="E131:F131"/>
    <mergeCell ref="I131:J131"/>
    <mergeCell ref="P131:Q131"/>
    <mergeCell ref="C132:D132"/>
    <mergeCell ref="E132:F132"/>
    <mergeCell ref="I132:J132"/>
    <mergeCell ref="P132:Q132"/>
    <mergeCell ref="C133:D133"/>
    <mergeCell ref="E133:F133"/>
    <mergeCell ref="I133:J133"/>
    <mergeCell ref="P133:Q133"/>
    <mergeCell ref="S133:S145"/>
    <mergeCell ref="T133:Z145"/>
    <mergeCell ref="C134:D134"/>
    <mergeCell ref="E134:F134"/>
    <mergeCell ref="I134:J134"/>
    <mergeCell ref="P134:Q134"/>
    <mergeCell ref="C135:D135"/>
    <mergeCell ref="E135:F135"/>
    <mergeCell ref="I135:J135"/>
    <mergeCell ref="P135:Q135"/>
    <mergeCell ref="C136:D136"/>
    <mergeCell ref="E136:F136"/>
    <mergeCell ref="I136:J136"/>
    <mergeCell ref="P136:Q136"/>
    <mergeCell ref="C137:D137"/>
    <mergeCell ref="E137:F137"/>
    <mergeCell ref="I137:J137"/>
    <mergeCell ref="P137:Q137"/>
    <mergeCell ref="A138:A141"/>
    <mergeCell ref="B138:C139"/>
    <mergeCell ref="D138:D139"/>
    <mergeCell ref="E138:F138"/>
    <mergeCell ref="G138:J139"/>
    <mergeCell ref="P138:Q138"/>
    <mergeCell ref="P139:Q139"/>
    <mergeCell ref="B140:C141"/>
    <mergeCell ref="D140:D141"/>
    <mergeCell ref="E140:E141"/>
    <mergeCell ref="F140:F141"/>
    <mergeCell ref="G140:J141"/>
    <mergeCell ref="P140:Q140"/>
    <mergeCell ref="K141:K145"/>
    <mergeCell ref="A142:A145"/>
    <mergeCell ref="B142:D143"/>
    <mergeCell ref="E142:F143"/>
    <mergeCell ref="G142:J143"/>
    <mergeCell ref="B144:D145"/>
    <mergeCell ref="E144:F145"/>
    <mergeCell ref="G144:J145"/>
    <mergeCell ref="A146:V148"/>
    <mergeCell ref="X146:Z146"/>
    <mergeCell ref="X147:Z147"/>
    <mergeCell ref="X148:Z148"/>
    <mergeCell ref="A149:B149"/>
    <mergeCell ref="C149:H149"/>
    <mergeCell ref="I149:J149"/>
    <mergeCell ref="K149:L149"/>
    <mergeCell ref="M149:R149"/>
    <mergeCell ref="S149:Z149"/>
    <mergeCell ref="A150:B150"/>
    <mergeCell ref="C150:H150"/>
    <mergeCell ref="I150:J150"/>
    <mergeCell ref="K150:L150"/>
    <mergeCell ref="O150:R150"/>
    <mergeCell ref="S150:Z161"/>
    <mergeCell ref="A151:A154"/>
    <mergeCell ref="C151:D151"/>
    <mergeCell ref="E151:F151"/>
    <mergeCell ref="G151:H151"/>
    <mergeCell ref="I151:J151"/>
    <mergeCell ref="K151:L151"/>
    <mergeCell ref="M151:R151"/>
    <mergeCell ref="C152:D152"/>
    <mergeCell ref="E152:F152"/>
    <mergeCell ref="G152:H152"/>
    <mergeCell ref="I152:J152"/>
    <mergeCell ref="K152:L152"/>
    <mergeCell ref="M152:R152"/>
    <mergeCell ref="C153:D153"/>
    <mergeCell ref="E153:F153"/>
    <mergeCell ref="G153:H153"/>
    <mergeCell ref="I153:J153"/>
    <mergeCell ref="K153:L153"/>
    <mergeCell ref="M153:R153"/>
    <mergeCell ref="C154:D154"/>
    <mergeCell ref="E154:F154"/>
    <mergeCell ref="G154:H154"/>
    <mergeCell ref="I154:J154"/>
    <mergeCell ref="K154:L154"/>
    <mergeCell ref="M154:R154"/>
    <mergeCell ref="A155:A166"/>
    <mergeCell ref="C155:D155"/>
    <mergeCell ref="E155:F155"/>
    <mergeCell ref="I155:J155"/>
    <mergeCell ref="K155:K169"/>
    <mergeCell ref="P155:Q155"/>
    <mergeCell ref="C156:D156"/>
    <mergeCell ref="E156:F156"/>
    <mergeCell ref="I156:J156"/>
    <mergeCell ref="P156:Q156"/>
    <mergeCell ref="C157:D157"/>
    <mergeCell ref="E157:F157"/>
    <mergeCell ref="I157:J157"/>
    <mergeCell ref="P157:Q157"/>
    <mergeCell ref="C158:D158"/>
    <mergeCell ref="E158:F158"/>
    <mergeCell ref="I158:J158"/>
    <mergeCell ref="P158:Q158"/>
    <mergeCell ref="C159:D159"/>
    <mergeCell ref="E159:F159"/>
    <mergeCell ref="I159:J159"/>
    <mergeCell ref="P159:Q159"/>
    <mergeCell ref="C160:D160"/>
    <mergeCell ref="E160:F160"/>
    <mergeCell ref="I160:J160"/>
    <mergeCell ref="P160:Q160"/>
    <mergeCell ref="C161:D161"/>
    <mergeCell ref="E161:F161"/>
    <mergeCell ref="I161:J161"/>
    <mergeCell ref="P161:Q161"/>
    <mergeCell ref="C162:D162"/>
    <mergeCell ref="E162:F162"/>
    <mergeCell ref="I162:J162"/>
    <mergeCell ref="P162:Q162"/>
    <mergeCell ref="S162:S174"/>
    <mergeCell ref="T162:Z174"/>
    <mergeCell ref="C163:D163"/>
    <mergeCell ref="E163:F163"/>
    <mergeCell ref="I163:J163"/>
    <mergeCell ref="P163:Q163"/>
    <mergeCell ref="C164:D164"/>
    <mergeCell ref="E164:F164"/>
    <mergeCell ref="I164:J164"/>
    <mergeCell ref="P164:Q164"/>
    <mergeCell ref="C165:D165"/>
    <mergeCell ref="E165:F165"/>
    <mergeCell ref="I165:J165"/>
    <mergeCell ref="P165:Q165"/>
    <mergeCell ref="C166:D166"/>
    <mergeCell ref="E166:F166"/>
    <mergeCell ref="I166:J166"/>
    <mergeCell ref="P166:Q166"/>
    <mergeCell ref="A213:A224"/>
    <mergeCell ref="C213:D213"/>
    <mergeCell ref="E213:F213"/>
    <mergeCell ref="I213:J213"/>
    <mergeCell ref="K213:K227"/>
    <mergeCell ref="P213:Q213"/>
    <mergeCell ref="A167:A170"/>
    <mergeCell ref="B167:C168"/>
    <mergeCell ref="D167:D168"/>
    <mergeCell ref="E167:F167"/>
    <mergeCell ref="G167:J168"/>
    <mergeCell ref="P167:Q167"/>
    <mergeCell ref="P168:Q168"/>
    <mergeCell ref="B169:C170"/>
    <mergeCell ref="D169:D170"/>
    <mergeCell ref="E169:E170"/>
    <mergeCell ref="F169:F170"/>
    <mergeCell ref="G169:J170"/>
    <mergeCell ref="P169:Q169"/>
    <mergeCell ref="K170:K174"/>
    <mergeCell ref="A171:A174"/>
    <mergeCell ref="B171:D172"/>
    <mergeCell ref="E171:F172"/>
    <mergeCell ref="G171:J172"/>
    <mergeCell ref="B173:D174"/>
    <mergeCell ref="E173:F174"/>
    <mergeCell ref="G173:J174"/>
    <mergeCell ref="B200:D201"/>
    <mergeCell ref="E200:F201"/>
    <mergeCell ref="G200:J201"/>
    <mergeCell ref="B202:D203"/>
    <mergeCell ref="A209:A212"/>
    <mergeCell ref="C216:D216"/>
    <mergeCell ref="E216:F216"/>
    <mergeCell ref="I216:J216"/>
    <mergeCell ref="P216:Q216"/>
    <mergeCell ref="C209:D209"/>
    <mergeCell ref="E209:F209"/>
    <mergeCell ref="G209:H209"/>
    <mergeCell ref="I209:J209"/>
    <mergeCell ref="K209:L209"/>
    <mergeCell ref="M209:R209"/>
    <mergeCell ref="C210:D210"/>
    <mergeCell ref="E210:F210"/>
    <mergeCell ref="G210:H210"/>
    <mergeCell ref="I210:J210"/>
    <mergeCell ref="K210:L210"/>
    <mergeCell ref="M210:R210"/>
    <mergeCell ref="C211:D211"/>
    <mergeCell ref="E211:F211"/>
    <mergeCell ref="G211:H211"/>
    <mergeCell ref="I211:J211"/>
    <mergeCell ref="K211:L211"/>
    <mergeCell ref="M211:R211"/>
    <mergeCell ref="C217:D217"/>
    <mergeCell ref="E217:F217"/>
    <mergeCell ref="I217:J217"/>
    <mergeCell ref="P217:Q217"/>
    <mergeCell ref="C218:D218"/>
    <mergeCell ref="E218:F218"/>
    <mergeCell ref="I218:J218"/>
    <mergeCell ref="P218:Q218"/>
    <mergeCell ref="C219:D219"/>
    <mergeCell ref="E219:F219"/>
    <mergeCell ref="I219:J219"/>
    <mergeCell ref="P219:Q219"/>
    <mergeCell ref="C220:D220"/>
    <mergeCell ref="E220:F220"/>
    <mergeCell ref="I220:J220"/>
    <mergeCell ref="P220:Q220"/>
    <mergeCell ref="S220:S232"/>
    <mergeCell ref="S208:Z219"/>
    <mergeCell ref="C212:D212"/>
    <mergeCell ref="E212:F212"/>
    <mergeCell ref="G212:H212"/>
    <mergeCell ref="I212:J212"/>
    <mergeCell ref="K212:L212"/>
    <mergeCell ref="M212:R212"/>
    <mergeCell ref="C214:D214"/>
    <mergeCell ref="E214:F214"/>
    <mergeCell ref="I214:J214"/>
    <mergeCell ref="P214:Q214"/>
    <mergeCell ref="C215:D215"/>
    <mergeCell ref="E215:F215"/>
    <mergeCell ref="I215:J215"/>
    <mergeCell ref="P215:Q215"/>
    <mergeCell ref="T220:Z232"/>
    <mergeCell ref="C221:D221"/>
    <mergeCell ref="E221:F221"/>
    <mergeCell ref="I221:J221"/>
    <mergeCell ref="P221:Q221"/>
    <mergeCell ref="C222:D222"/>
    <mergeCell ref="E222:F222"/>
    <mergeCell ref="I222:J222"/>
    <mergeCell ref="P222:Q222"/>
    <mergeCell ref="C223:D223"/>
    <mergeCell ref="E223:F223"/>
    <mergeCell ref="I223:J223"/>
    <mergeCell ref="P223:Q223"/>
    <mergeCell ref="C224:D224"/>
    <mergeCell ref="E224:F224"/>
    <mergeCell ref="I224:J224"/>
    <mergeCell ref="P224:Q224"/>
    <mergeCell ref="A225:A228"/>
    <mergeCell ref="B225:C226"/>
    <mergeCell ref="D225:D226"/>
    <mergeCell ref="E225:F225"/>
    <mergeCell ref="G225:J226"/>
    <mergeCell ref="P225:Q225"/>
    <mergeCell ref="P226:Q226"/>
    <mergeCell ref="B227:C228"/>
    <mergeCell ref="D227:D228"/>
    <mergeCell ref="E227:E228"/>
    <mergeCell ref="F227:F228"/>
    <mergeCell ref="G227:J228"/>
    <mergeCell ref="P227:Q227"/>
    <mergeCell ref="K228:K232"/>
    <mergeCell ref="A229:A232"/>
    <mergeCell ref="B229:D230"/>
    <mergeCell ref="E229:F230"/>
    <mergeCell ref="G229:J230"/>
    <mergeCell ref="B231:D232"/>
    <mergeCell ref="E231:F232"/>
    <mergeCell ref="G231:J232"/>
    <mergeCell ref="A233:V235"/>
    <mergeCell ref="X233:Z233"/>
    <mergeCell ref="X234:Z234"/>
    <mergeCell ref="X235:Z235"/>
    <mergeCell ref="A236:B236"/>
    <mergeCell ref="C236:H236"/>
    <mergeCell ref="I236:J236"/>
    <mergeCell ref="K236:L236"/>
    <mergeCell ref="M236:R236"/>
    <mergeCell ref="S236:Z236"/>
    <mergeCell ref="A237:B237"/>
    <mergeCell ref="C237:H237"/>
    <mergeCell ref="I237:J237"/>
    <mergeCell ref="K237:L237"/>
    <mergeCell ref="O237:R237"/>
    <mergeCell ref="S237:Z248"/>
    <mergeCell ref="A238:A241"/>
    <mergeCell ref="C238:D238"/>
    <mergeCell ref="E238:F238"/>
    <mergeCell ref="G238:H238"/>
    <mergeCell ref="I238:J238"/>
    <mergeCell ref="K238:L238"/>
    <mergeCell ref="M238:R238"/>
    <mergeCell ref="C239:D239"/>
    <mergeCell ref="E239:F239"/>
    <mergeCell ref="G239:H239"/>
    <mergeCell ref="I239:J239"/>
    <mergeCell ref="K239:L239"/>
    <mergeCell ref="M239:R239"/>
    <mergeCell ref="C240:D240"/>
    <mergeCell ref="E240:F240"/>
    <mergeCell ref="G240:H240"/>
    <mergeCell ref="I240:J240"/>
    <mergeCell ref="K240:L240"/>
    <mergeCell ref="M240:R240"/>
    <mergeCell ref="C241:D241"/>
    <mergeCell ref="E241:F241"/>
    <mergeCell ref="G241:H241"/>
    <mergeCell ref="I241:J241"/>
    <mergeCell ref="K241:L241"/>
    <mergeCell ref="M241:R241"/>
    <mergeCell ref="A242:A253"/>
    <mergeCell ref="C242:D242"/>
    <mergeCell ref="E242:F242"/>
    <mergeCell ref="I242:J242"/>
    <mergeCell ref="K242:K256"/>
    <mergeCell ref="P242:Q242"/>
    <mergeCell ref="C243:D243"/>
    <mergeCell ref="E243:F243"/>
    <mergeCell ref="I243:J243"/>
    <mergeCell ref="P243:Q243"/>
    <mergeCell ref="C244:D244"/>
    <mergeCell ref="E244:F244"/>
    <mergeCell ref="I244:J244"/>
    <mergeCell ref="P244:Q244"/>
    <mergeCell ref="C245:D245"/>
    <mergeCell ref="E245:F245"/>
    <mergeCell ref="I245:J245"/>
    <mergeCell ref="P245:Q245"/>
    <mergeCell ref="C246:D246"/>
    <mergeCell ref="E246:F246"/>
    <mergeCell ref="I246:J246"/>
    <mergeCell ref="P246:Q246"/>
    <mergeCell ref="C247:D247"/>
    <mergeCell ref="E247:F247"/>
    <mergeCell ref="I247:J247"/>
    <mergeCell ref="P247:Q247"/>
    <mergeCell ref="C248:D248"/>
    <mergeCell ref="E248:F248"/>
    <mergeCell ref="I248:J248"/>
    <mergeCell ref="P248:Q248"/>
    <mergeCell ref="C249:D249"/>
    <mergeCell ref="E249:F249"/>
    <mergeCell ref="I249:J249"/>
    <mergeCell ref="P249:Q249"/>
    <mergeCell ref="S249:S261"/>
    <mergeCell ref="T249:Z261"/>
    <mergeCell ref="C250:D250"/>
    <mergeCell ref="E250:F250"/>
    <mergeCell ref="I250:J250"/>
    <mergeCell ref="P250:Q250"/>
    <mergeCell ref="C251:D251"/>
    <mergeCell ref="E251:F251"/>
    <mergeCell ref="I251:J251"/>
    <mergeCell ref="P251:Q251"/>
    <mergeCell ref="C252:D252"/>
    <mergeCell ref="E252:F252"/>
    <mergeCell ref="I252:J252"/>
    <mergeCell ref="P252:Q252"/>
    <mergeCell ref="C253:D253"/>
    <mergeCell ref="E253:F253"/>
    <mergeCell ref="I253:J253"/>
    <mergeCell ref="P253:Q253"/>
    <mergeCell ref="A254:A257"/>
    <mergeCell ref="B254:C255"/>
    <mergeCell ref="D254:D255"/>
    <mergeCell ref="E254:F254"/>
    <mergeCell ref="G254:J255"/>
    <mergeCell ref="P254:Q254"/>
    <mergeCell ref="P255:Q255"/>
    <mergeCell ref="B256:C257"/>
    <mergeCell ref="D256:D257"/>
    <mergeCell ref="E256:E257"/>
    <mergeCell ref="F256:F257"/>
    <mergeCell ref="G256:J257"/>
    <mergeCell ref="P256:Q256"/>
    <mergeCell ref="K257:K261"/>
    <mergeCell ref="A258:A261"/>
    <mergeCell ref="B258:D259"/>
    <mergeCell ref="E258:F259"/>
    <mergeCell ref="G258:J259"/>
    <mergeCell ref="B260:D261"/>
    <mergeCell ref="E260:F261"/>
    <mergeCell ref="G260:J261"/>
    <mergeCell ref="A262:V264"/>
    <mergeCell ref="X262:Z262"/>
    <mergeCell ref="X263:Z263"/>
    <mergeCell ref="X264:Z264"/>
    <mergeCell ref="A265:B265"/>
    <mergeCell ref="C265:H265"/>
    <mergeCell ref="I265:J265"/>
    <mergeCell ref="K265:L265"/>
    <mergeCell ref="M265:R265"/>
    <mergeCell ref="S265:Z265"/>
    <mergeCell ref="A266:B266"/>
    <mergeCell ref="C266:H266"/>
    <mergeCell ref="I266:J266"/>
    <mergeCell ref="K266:L266"/>
    <mergeCell ref="O266:R266"/>
    <mergeCell ref="S266:Z277"/>
    <mergeCell ref="A267:A270"/>
    <mergeCell ref="C267:D267"/>
    <mergeCell ref="E267:F267"/>
    <mergeCell ref="G267:H267"/>
    <mergeCell ref="I267:J267"/>
    <mergeCell ref="K267:L267"/>
    <mergeCell ref="M267:R267"/>
    <mergeCell ref="C268:D268"/>
    <mergeCell ref="E268:F268"/>
    <mergeCell ref="G268:H268"/>
    <mergeCell ref="I268:J268"/>
    <mergeCell ref="K268:L268"/>
    <mergeCell ref="M268:R268"/>
    <mergeCell ref="C269:D269"/>
    <mergeCell ref="E269:F269"/>
    <mergeCell ref="G269:H269"/>
    <mergeCell ref="I269:J269"/>
    <mergeCell ref="K269:L269"/>
    <mergeCell ref="M269:R269"/>
    <mergeCell ref="C270:D270"/>
    <mergeCell ref="E270:F270"/>
    <mergeCell ref="G270:H270"/>
    <mergeCell ref="I270:J270"/>
    <mergeCell ref="K270:L270"/>
    <mergeCell ref="M270:R270"/>
    <mergeCell ref="A271:A282"/>
    <mergeCell ref="C271:D271"/>
    <mergeCell ref="E271:F271"/>
    <mergeCell ref="I271:J271"/>
    <mergeCell ref="K271:K285"/>
    <mergeCell ref="P271:Q271"/>
    <mergeCell ref="C272:D272"/>
    <mergeCell ref="E272:F272"/>
    <mergeCell ref="I272:J272"/>
    <mergeCell ref="P272:Q272"/>
    <mergeCell ref="C273:D273"/>
    <mergeCell ref="E273:F273"/>
    <mergeCell ref="I273:J273"/>
    <mergeCell ref="P273:Q273"/>
    <mergeCell ref="C274:D274"/>
    <mergeCell ref="E274:F274"/>
    <mergeCell ref="I274:J274"/>
    <mergeCell ref="P274:Q274"/>
    <mergeCell ref="C275:D275"/>
    <mergeCell ref="E275:F275"/>
    <mergeCell ref="I275:J275"/>
    <mergeCell ref="P275:Q275"/>
    <mergeCell ref="C276:D276"/>
    <mergeCell ref="E276:F276"/>
    <mergeCell ref="I276:J276"/>
    <mergeCell ref="P276:Q276"/>
    <mergeCell ref="C277:D277"/>
    <mergeCell ref="E277:F277"/>
    <mergeCell ref="I277:J277"/>
    <mergeCell ref="P277:Q277"/>
    <mergeCell ref="C278:D278"/>
    <mergeCell ref="E278:F278"/>
    <mergeCell ref="I278:J278"/>
    <mergeCell ref="P278:Q278"/>
    <mergeCell ref="S278:S290"/>
    <mergeCell ref="T278:Z290"/>
    <mergeCell ref="C279:D279"/>
    <mergeCell ref="E279:F279"/>
    <mergeCell ref="I279:J279"/>
    <mergeCell ref="P279:Q279"/>
    <mergeCell ref="C280:D280"/>
    <mergeCell ref="E280:F280"/>
    <mergeCell ref="I280:J280"/>
    <mergeCell ref="P280:Q280"/>
    <mergeCell ref="C281:D281"/>
    <mergeCell ref="E281:F281"/>
    <mergeCell ref="I281:J281"/>
    <mergeCell ref="P281:Q281"/>
    <mergeCell ref="C282:D282"/>
    <mergeCell ref="E282:F282"/>
    <mergeCell ref="I282:J282"/>
    <mergeCell ref="P282:Q282"/>
    <mergeCell ref="A283:A286"/>
    <mergeCell ref="B283:C284"/>
    <mergeCell ref="D283:D284"/>
    <mergeCell ref="E283:F283"/>
    <mergeCell ref="G283:J284"/>
    <mergeCell ref="P283:Q283"/>
    <mergeCell ref="P284:Q284"/>
    <mergeCell ref="B285:C286"/>
    <mergeCell ref="D285:D286"/>
    <mergeCell ref="E285:E286"/>
    <mergeCell ref="F285:F286"/>
    <mergeCell ref="G285:J286"/>
    <mergeCell ref="P285:Q285"/>
    <mergeCell ref="K286:K290"/>
    <mergeCell ref="A287:A290"/>
    <mergeCell ref="B287:D288"/>
    <mergeCell ref="E287:F288"/>
    <mergeCell ref="G287:J288"/>
    <mergeCell ref="B289:D290"/>
    <mergeCell ref="E289:F290"/>
    <mergeCell ref="G289:J290"/>
    <mergeCell ref="A291:V293"/>
    <mergeCell ref="X291:Z291"/>
    <mergeCell ref="X292:Z292"/>
    <mergeCell ref="X293:Z293"/>
    <mergeCell ref="A294:B294"/>
    <mergeCell ref="C294:H294"/>
    <mergeCell ref="I294:J294"/>
    <mergeCell ref="K294:L294"/>
    <mergeCell ref="M294:R294"/>
    <mergeCell ref="S294:Z294"/>
    <mergeCell ref="A295:B295"/>
    <mergeCell ref="C295:H295"/>
    <mergeCell ref="I295:J295"/>
    <mergeCell ref="K295:L295"/>
    <mergeCell ref="O295:R295"/>
    <mergeCell ref="S295:Z306"/>
    <mergeCell ref="A296:A299"/>
    <mergeCell ref="C296:D296"/>
    <mergeCell ref="E296:F296"/>
    <mergeCell ref="G296:H296"/>
    <mergeCell ref="I296:J296"/>
    <mergeCell ref="K296:L296"/>
    <mergeCell ref="M296:R296"/>
    <mergeCell ref="C297:D297"/>
    <mergeCell ref="E297:F297"/>
    <mergeCell ref="G297:H297"/>
    <mergeCell ref="I297:J297"/>
    <mergeCell ref="K297:L297"/>
    <mergeCell ref="M297:R297"/>
    <mergeCell ref="C298:D298"/>
    <mergeCell ref="E298:F298"/>
    <mergeCell ref="G298:H298"/>
    <mergeCell ref="I298:J298"/>
    <mergeCell ref="K298:L298"/>
    <mergeCell ref="M298:R298"/>
    <mergeCell ref="C299:D299"/>
    <mergeCell ref="E299:F299"/>
    <mergeCell ref="G299:H299"/>
    <mergeCell ref="I299:J299"/>
    <mergeCell ref="K299:L299"/>
    <mergeCell ref="M299:R299"/>
    <mergeCell ref="A300:A311"/>
    <mergeCell ref="C300:D300"/>
    <mergeCell ref="E300:F300"/>
    <mergeCell ref="I300:J300"/>
    <mergeCell ref="K300:K314"/>
    <mergeCell ref="P300:Q300"/>
    <mergeCell ref="C301:D301"/>
    <mergeCell ref="E301:F301"/>
    <mergeCell ref="I301:J301"/>
    <mergeCell ref="P301:Q301"/>
    <mergeCell ref="C302:D302"/>
    <mergeCell ref="E302:F302"/>
    <mergeCell ref="I302:J302"/>
    <mergeCell ref="P302:Q302"/>
    <mergeCell ref="C303:D303"/>
    <mergeCell ref="E303:F303"/>
    <mergeCell ref="I303:J303"/>
    <mergeCell ref="P303:Q303"/>
    <mergeCell ref="C304:D304"/>
    <mergeCell ref="E304:F304"/>
    <mergeCell ref="I304:J304"/>
    <mergeCell ref="P304:Q304"/>
    <mergeCell ref="C305:D305"/>
    <mergeCell ref="E305:F305"/>
    <mergeCell ref="I305:J305"/>
    <mergeCell ref="P305:Q305"/>
    <mergeCell ref="C306:D306"/>
    <mergeCell ref="E306:F306"/>
    <mergeCell ref="I306:J306"/>
    <mergeCell ref="P306:Q306"/>
    <mergeCell ref="C307:D307"/>
    <mergeCell ref="E307:F307"/>
    <mergeCell ref="I307:J307"/>
    <mergeCell ref="P307:Q307"/>
    <mergeCell ref="S307:S319"/>
    <mergeCell ref="T307:Z319"/>
    <mergeCell ref="C308:D308"/>
    <mergeCell ref="E308:F308"/>
    <mergeCell ref="I308:J308"/>
    <mergeCell ref="P308:Q308"/>
    <mergeCell ref="C309:D309"/>
    <mergeCell ref="E309:F309"/>
    <mergeCell ref="I309:J309"/>
    <mergeCell ref="P309:Q309"/>
    <mergeCell ref="C310:D310"/>
    <mergeCell ref="E310:F310"/>
    <mergeCell ref="I310:J310"/>
    <mergeCell ref="P310:Q310"/>
    <mergeCell ref="C311:D311"/>
    <mergeCell ref="E311:F311"/>
    <mergeCell ref="I311:J311"/>
    <mergeCell ref="P311:Q311"/>
    <mergeCell ref="A312:A315"/>
    <mergeCell ref="B312:C313"/>
    <mergeCell ref="D312:D313"/>
    <mergeCell ref="E312:F312"/>
    <mergeCell ref="G312:J313"/>
    <mergeCell ref="P312:Q312"/>
    <mergeCell ref="P313:Q313"/>
    <mergeCell ref="B314:C315"/>
    <mergeCell ref="D314:D315"/>
    <mergeCell ref="E314:E315"/>
    <mergeCell ref="F314:F315"/>
    <mergeCell ref="G314:J315"/>
    <mergeCell ref="P314:Q314"/>
    <mergeCell ref="K315:K319"/>
    <mergeCell ref="A316:A319"/>
    <mergeCell ref="B316:D317"/>
    <mergeCell ref="E316:F317"/>
    <mergeCell ref="G316:J317"/>
    <mergeCell ref="B318:D319"/>
    <mergeCell ref="E318:F319"/>
    <mergeCell ref="G318:J319"/>
    <mergeCell ref="A320:V322"/>
    <mergeCell ref="X320:Z320"/>
    <mergeCell ref="X321:Z321"/>
    <mergeCell ref="X322:Z322"/>
    <mergeCell ref="A323:B323"/>
    <mergeCell ref="C323:H323"/>
    <mergeCell ref="I323:J323"/>
    <mergeCell ref="K323:L323"/>
    <mergeCell ref="M323:R323"/>
    <mergeCell ref="S323:Z323"/>
    <mergeCell ref="A324:B324"/>
    <mergeCell ref="C324:H324"/>
    <mergeCell ref="I324:J324"/>
    <mergeCell ref="K324:L324"/>
    <mergeCell ref="O324:R324"/>
    <mergeCell ref="S324:Z335"/>
    <mergeCell ref="A325:A328"/>
    <mergeCell ref="C325:D325"/>
    <mergeCell ref="E325:F325"/>
    <mergeCell ref="G325:H325"/>
    <mergeCell ref="I325:J325"/>
    <mergeCell ref="K325:L325"/>
    <mergeCell ref="M325:R325"/>
    <mergeCell ref="C326:D326"/>
    <mergeCell ref="E326:F326"/>
    <mergeCell ref="G326:H326"/>
    <mergeCell ref="I326:J326"/>
    <mergeCell ref="K326:L326"/>
    <mergeCell ref="M326:R326"/>
    <mergeCell ref="C327:D327"/>
    <mergeCell ref="E327:F327"/>
    <mergeCell ref="G327:H327"/>
    <mergeCell ref="I327:J327"/>
    <mergeCell ref="K327:L327"/>
    <mergeCell ref="M327:R327"/>
    <mergeCell ref="C328:D328"/>
    <mergeCell ref="E328:F328"/>
    <mergeCell ref="G328:H328"/>
    <mergeCell ref="I328:J328"/>
    <mergeCell ref="K328:L328"/>
    <mergeCell ref="M328:R328"/>
    <mergeCell ref="A329:A340"/>
    <mergeCell ref="C329:D329"/>
    <mergeCell ref="E329:F329"/>
    <mergeCell ref="I329:J329"/>
    <mergeCell ref="K329:K343"/>
    <mergeCell ref="P329:Q329"/>
    <mergeCell ref="C330:D330"/>
    <mergeCell ref="E330:F330"/>
    <mergeCell ref="I330:J330"/>
    <mergeCell ref="P330:Q330"/>
    <mergeCell ref="C331:D331"/>
    <mergeCell ref="E331:F331"/>
    <mergeCell ref="I331:J331"/>
    <mergeCell ref="P331:Q331"/>
    <mergeCell ref="C332:D332"/>
    <mergeCell ref="E332:F332"/>
    <mergeCell ref="I332:J332"/>
    <mergeCell ref="P332:Q332"/>
    <mergeCell ref="C333:D333"/>
    <mergeCell ref="E333:F333"/>
    <mergeCell ref="I333:J333"/>
    <mergeCell ref="P333:Q333"/>
    <mergeCell ref="C334:D334"/>
    <mergeCell ref="E334:F334"/>
    <mergeCell ref="I334:J334"/>
    <mergeCell ref="P334:Q334"/>
    <mergeCell ref="C335:D335"/>
    <mergeCell ref="E335:F335"/>
    <mergeCell ref="I335:J335"/>
    <mergeCell ref="P335:Q335"/>
    <mergeCell ref="C336:D336"/>
    <mergeCell ref="E336:F336"/>
    <mergeCell ref="I336:J336"/>
    <mergeCell ref="P336:Q336"/>
    <mergeCell ref="S336:S348"/>
    <mergeCell ref="T336:Z348"/>
    <mergeCell ref="C337:D337"/>
    <mergeCell ref="E337:F337"/>
    <mergeCell ref="I337:J337"/>
    <mergeCell ref="P337:Q337"/>
    <mergeCell ref="C338:D338"/>
    <mergeCell ref="E338:F338"/>
    <mergeCell ref="I338:J338"/>
    <mergeCell ref="P338:Q338"/>
    <mergeCell ref="C339:D339"/>
    <mergeCell ref="E339:F339"/>
    <mergeCell ref="I339:J339"/>
    <mergeCell ref="P339:Q339"/>
    <mergeCell ref="C340:D340"/>
    <mergeCell ref="E340:F340"/>
    <mergeCell ref="I340:J340"/>
    <mergeCell ref="P340:Q340"/>
    <mergeCell ref="A341:A344"/>
    <mergeCell ref="B341:C342"/>
    <mergeCell ref="D341:D342"/>
    <mergeCell ref="E341:F341"/>
    <mergeCell ref="G341:J342"/>
    <mergeCell ref="P341:Q341"/>
    <mergeCell ref="P342:Q342"/>
    <mergeCell ref="B343:C344"/>
    <mergeCell ref="D343:D344"/>
    <mergeCell ref="E343:E344"/>
    <mergeCell ref="F343:F344"/>
    <mergeCell ref="G343:J344"/>
    <mergeCell ref="P343:Q343"/>
    <mergeCell ref="K344:K348"/>
    <mergeCell ref="A345:A348"/>
    <mergeCell ref="B345:D346"/>
    <mergeCell ref="E345:F346"/>
    <mergeCell ref="G345:J346"/>
    <mergeCell ref="B347:D348"/>
    <mergeCell ref="E347:F348"/>
    <mergeCell ref="G347:J348"/>
    <mergeCell ref="A349:V351"/>
    <mergeCell ref="X349:Z349"/>
    <mergeCell ref="X350:Z350"/>
    <mergeCell ref="X351:Z351"/>
    <mergeCell ref="A352:B352"/>
    <mergeCell ref="C352:H352"/>
    <mergeCell ref="I352:J352"/>
    <mergeCell ref="K352:L352"/>
    <mergeCell ref="M352:R352"/>
    <mergeCell ref="S352:Z352"/>
    <mergeCell ref="A353:B353"/>
    <mergeCell ref="C353:H353"/>
    <mergeCell ref="I353:J353"/>
    <mergeCell ref="K353:L353"/>
    <mergeCell ref="O353:R353"/>
    <mergeCell ref="S353:Z364"/>
    <mergeCell ref="A354:A357"/>
    <mergeCell ref="C354:D354"/>
    <mergeCell ref="E354:F354"/>
    <mergeCell ref="G354:H354"/>
    <mergeCell ref="I354:J354"/>
    <mergeCell ref="K354:L354"/>
    <mergeCell ref="M354:R354"/>
    <mergeCell ref="C355:D355"/>
    <mergeCell ref="E355:F355"/>
    <mergeCell ref="G355:H355"/>
    <mergeCell ref="I355:J355"/>
    <mergeCell ref="K355:L355"/>
    <mergeCell ref="M355:R355"/>
    <mergeCell ref="C356:D356"/>
    <mergeCell ref="E356:F356"/>
    <mergeCell ref="G356:H356"/>
    <mergeCell ref="I356:J356"/>
    <mergeCell ref="K356:L356"/>
    <mergeCell ref="M356:R356"/>
    <mergeCell ref="C357:D357"/>
    <mergeCell ref="E357:F357"/>
    <mergeCell ref="G357:H357"/>
    <mergeCell ref="I357:J357"/>
    <mergeCell ref="K357:L357"/>
    <mergeCell ref="M357:R357"/>
    <mergeCell ref="A358:A369"/>
    <mergeCell ref="C358:D358"/>
    <mergeCell ref="E358:F358"/>
    <mergeCell ref="I358:J358"/>
    <mergeCell ref="K358:K372"/>
    <mergeCell ref="P358:Q358"/>
    <mergeCell ref="C359:D359"/>
    <mergeCell ref="E359:F359"/>
    <mergeCell ref="I359:J359"/>
    <mergeCell ref="P359:Q359"/>
    <mergeCell ref="C360:D360"/>
    <mergeCell ref="E360:F360"/>
    <mergeCell ref="I360:J360"/>
    <mergeCell ref="P360:Q360"/>
    <mergeCell ref="C361:D361"/>
    <mergeCell ref="E361:F361"/>
    <mergeCell ref="I361:J361"/>
    <mergeCell ref="P361:Q361"/>
    <mergeCell ref="C362:D362"/>
    <mergeCell ref="E362:F362"/>
    <mergeCell ref="I362:J362"/>
    <mergeCell ref="P362:Q362"/>
    <mergeCell ref="C363:D363"/>
    <mergeCell ref="E363:F363"/>
    <mergeCell ref="I363:J363"/>
    <mergeCell ref="P363:Q363"/>
    <mergeCell ref="C364:D364"/>
    <mergeCell ref="E364:F364"/>
    <mergeCell ref="I364:J364"/>
    <mergeCell ref="P364:Q364"/>
    <mergeCell ref="C365:D365"/>
    <mergeCell ref="E365:F365"/>
    <mergeCell ref="I365:J365"/>
    <mergeCell ref="P365:Q365"/>
    <mergeCell ref="S365:S377"/>
    <mergeCell ref="T365:Z377"/>
    <mergeCell ref="C366:D366"/>
    <mergeCell ref="E366:F366"/>
    <mergeCell ref="I366:J366"/>
    <mergeCell ref="P366:Q366"/>
    <mergeCell ref="C367:D367"/>
    <mergeCell ref="E367:F367"/>
    <mergeCell ref="I367:J367"/>
    <mergeCell ref="P367:Q367"/>
    <mergeCell ref="C368:D368"/>
    <mergeCell ref="E368:F368"/>
    <mergeCell ref="I368:J368"/>
    <mergeCell ref="P368:Q368"/>
    <mergeCell ref="C369:D369"/>
    <mergeCell ref="E369:F369"/>
    <mergeCell ref="I369:J369"/>
    <mergeCell ref="P369:Q369"/>
    <mergeCell ref="A370:A373"/>
    <mergeCell ref="B370:C371"/>
    <mergeCell ref="D370:D371"/>
    <mergeCell ref="E370:F370"/>
    <mergeCell ref="G370:J371"/>
    <mergeCell ref="P370:Q370"/>
    <mergeCell ref="P371:Q371"/>
    <mergeCell ref="B372:C373"/>
    <mergeCell ref="D372:D373"/>
    <mergeCell ref="E372:E373"/>
    <mergeCell ref="F372:F373"/>
    <mergeCell ref="G372:J373"/>
    <mergeCell ref="P372:Q372"/>
    <mergeCell ref="K373:K377"/>
    <mergeCell ref="A374:A377"/>
    <mergeCell ref="B374:D375"/>
    <mergeCell ref="E374:F375"/>
    <mergeCell ref="G374:J375"/>
    <mergeCell ref="B376:D377"/>
    <mergeCell ref="E376:F377"/>
    <mergeCell ref="G376:J377"/>
  </mergeCells>
  <phoneticPr fontId="2" type="noConversion"/>
  <printOptions horizontalCentered="1" verticalCentered="1"/>
  <pageMargins left="0" right="0" top="0" bottom="0" header="0" footer="0"/>
  <pageSetup paperSize="9" scale="81" orientation="landscape" r:id="rId1"/>
  <rowBreaks count="12" manualBreakCount="12">
    <brk id="29" max="25" man="1"/>
    <brk id="58" max="25" man="1"/>
    <brk id="87" max="25" man="1"/>
    <brk id="116" max="25" man="1"/>
    <brk id="145" max="25" man="1"/>
    <brk id="174" max="25" man="1"/>
    <brk id="203" max="25" man="1"/>
    <brk id="232" max="25" man="1"/>
    <brk id="261" max="25" man="1"/>
    <brk id="290" max="25" man="1"/>
    <brk id="319" max="25" man="1"/>
    <brk id="348" max="2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신천동 공공공지 물건현황</vt:lpstr>
      <vt:lpstr>'신천동 공공공지 물건현황'!Print_Area</vt:lpstr>
    </vt:vector>
  </TitlesOfParts>
  <Company>씨엠엔지니어링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이재호</dc:creator>
  <cp:lastModifiedBy>정혜숙</cp:lastModifiedBy>
  <cp:lastPrinted>2017-03-22T04:52:44Z</cp:lastPrinted>
  <dcterms:created xsi:type="dcterms:W3CDTF">2004-11-24T04:12:26Z</dcterms:created>
  <dcterms:modified xsi:type="dcterms:W3CDTF">2017-03-22T04:53:29Z</dcterms:modified>
</cp:coreProperties>
</file>