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2026년 1월\새올\"/>
    </mc:Choice>
  </mc:AlternateContent>
  <xr:revisionPtr revIDLastSave="0" documentId="13_ncr:1_{C15C19C2-1696-4391-862F-5FE033E0AE40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9" i="6"/>
  <c r="D8" i="6"/>
  <c r="D7" i="6"/>
  <c r="D6" i="6"/>
  <c r="D5" i="6"/>
  <c r="M5" i="1" l="1"/>
  <c r="G11" i="5" l="1"/>
  <c r="F11" i="5"/>
  <c r="N5" i="1" l="1"/>
  <c r="G25" i="5" l="1"/>
  <c r="G44" i="5"/>
  <c r="F44" i="5"/>
  <c r="G37" i="5"/>
  <c r="F37" i="5"/>
  <c r="G4" i="5"/>
  <c r="F4" i="5"/>
  <c r="G17" i="5"/>
  <c r="F17" i="5"/>
  <c r="F25" i="5"/>
</calcChain>
</file>

<file path=xl/sharedStrings.xml><?xml version="1.0" encoding="utf-8"?>
<sst xmlns="http://schemas.openxmlformats.org/spreadsheetml/2006/main" count="354" uniqueCount="210">
  <si>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</si>
  <si>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</si>
  <si>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</si>
  <si>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</si>
  <si>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</si>
  <si>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</si>
  <si>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</si>
  <si>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</si>
  <si>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</si>
  <si>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</si>
  <si>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</si>
  <si>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</si>
  <si>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</si>
  <si>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</si>
  <si>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</si>
  <si>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</si>
  <si>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</si>
  <si>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</si>
  <si>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</si>
  <si>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</si>
  <si>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</si>
  <si>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</si>
  <si>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</si>
  <si>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</si>
  <si>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</si>
  <si>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</si>
  <si>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</si>
  <si>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</si>
  <si>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</si>
  <si>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</si>
  <si>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</si>
  <si>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</si>
  <si>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</si>
  <si>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</si>
  <si>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</si>
  <si>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</si>
  <si>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</si>
  <si>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</si>
  <si>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</si>
  <si>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</si>
  <si>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</si>
  <si>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</si>
  <si>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</si>
  <si>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</si>
  <si>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</si>
  <si>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</si>
  <si>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</si>
  <si>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</si>
  <si>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</si>
  <si>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</si>
  <si>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</si>
  <si>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</si>
  <si>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</si>
  <si>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</si>
  <si>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</si>
  <si>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</si>
  <si>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</si>
  <si>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</si>
  <si>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</si>
  <si>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</si>
  <si>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</si>
  <si>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</si>
  <si>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</si>
  <si>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</si>
  <si>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</si>
  <si>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</si>
  <si>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</si>
  <si>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</si>
  <si>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</si>
  <si>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</si>
  <si>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</si>
  <si>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</si>
  <si>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</si>
  <si>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</si>
  <si>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</si>
  <si>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</si>
  <si>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</si>
  <si>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</si>
  <si>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</si>
  <si>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</si>
  <si>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</si>
  <si>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</si>
  <si>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</si>
  <si>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</si>
  <si>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</si>
  <si>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</si>
  <si>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</si>
  <si>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</si>
  <si>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</si>
  <si>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</si>
  <si>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</si>
  <si>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</si>
  <si>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</si>
  <si>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</si>
  <si>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</si>
  <si>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</si>
  <si>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</si>
  <si>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</si>
  <si>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</si>
  <si>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</si>
  <si>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</si>
  <si>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</si>
  <si>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</si>
  <si>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</si>
  <si>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</si>
  <si>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</si>
  <si>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</si>
  <si>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</si>
  <si>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</si>
  <si>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</si>
  <si>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</si>
  <si>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</si>
  <si>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</si>
  <si>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</si>
  <si>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</si>
  <si>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215,220</t>
  </si>
  <si>
    <t>35,211</t>
  </si>
  <si>
    <t>41,745</t>
  </si>
  <si>
    <t>35,531</t>
  </si>
  <si>
    <t>15,895</t>
  </si>
  <si>
    <t>29,094</t>
  </si>
  <si>
    <t>35,995</t>
  </si>
  <si>
    <t>12,063</t>
  </si>
  <si>
    <t>9,686</t>
  </si>
  <si>
    <t>90,118</t>
  </si>
  <si>
    <t>14,596</t>
  </si>
  <si>
    <t>16,367</t>
  </si>
  <si>
    <t>13,231</t>
  </si>
  <si>
    <t>6,643</t>
  </si>
  <si>
    <t>13,871</t>
  </si>
  <si>
    <t>14,484</t>
  </si>
  <si>
    <t>6,203</t>
  </si>
  <si>
    <t>4,723</t>
  </si>
  <si>
    <t xml:space="preserve">       734</t>
  </si>
  <si>
    <t xml:space="preserve">       268</t>
  </si>
  <si>
    <t xml:space="preserve">     3,474</t>
  </si>
  <si>
    <t>외국인</t>
    <phoneticPr fontId="2" type="noConversion"/>
  </si>
  <si>
    <t>2026년 1월 주민등록 인구현황</t>
    <phoneticPr fontId="2" type="noConversion"/>
  </si>
  <si>
    <t xml:space="preserve">                                                                                                                       2026. 1. 31.기준</t>
    <phoneticPr fontId="2" type="noConversion"/>
  </si>
  <si>
    <t>90,068</t>
  </si>
  <si>
    <t>214,819</t>
  </si>
  <si>
    <t>111,836</t>
  </si>
  <si>
    <t>102,983</t>
  </si>
  <si>
    <t>35,134</t>
  </si>
  <si>
    <t>18,038</t>
  </si>
  <si>
    <t>17,096</t>
  </si>
  <si>
    <t>16,387</t>
  </si>
  <si>
    <t>41,768</t>
  </si>
  <si>
    <t>21,165</t>
  </si>
  <si>
    <t>20,603</t>
  </si>
  <si>
    <t>13,226</t>
  </si>
  <si>
    <t>35,466</t>
  </si>
  <si>
    <t>17,939</t>
  </si>
  <si>
    <t>17,527</t>
  </si>
  <si>
    <t>6,630</t>
  </si>
  <si>
    <t>15,838</t>
  </si>
  <si>
    <t>8,178</t>
  </si>
  <si>
    <t>7,660</t>
  </si>
  <si>
    <t>13,851</t>
  </si>
  <si>
    <t>28,978</t>
  </si>
  <si>
    <t>15,815</t>
  </si>
  <si>
    <t>13,163</t>
  </si>
  <si>
    <t>14,467</t>
  </si>
  <si>
    <t>35,959</t>
  </si>
  <si>
    <t>18,216</t>
  </si>
  <si>
    <t>17,743</t>
  </si>
  <si>
    <t>6,180</t>
  </si>
  <si>
    <t>12,003</t>
  </si>
  <si>
    <t>7,186</t>
  </si>
  <si>
    <t>4,817</t>
  </si>
  <si>
    <t>4,731</t>
  </si>
  <si>
    <t>9,673</t>
  </si>
  <si>
    <t>5,299</t>
  </si>
  <si>
    <t>4,374</t>
  </si>
  <si>
    <t>※ 전월말 세대수 : 90,118세대    전월말 인구수 : 215,220명</t>
    <phoneticPr fontId="2" type="noConversion"/>
  </si>
  <si>
    <t>2026년 1월 법정동별 인구현황</t>
    <phoneticPr fontId="2" type="noConversion"/>
  </si>
  <si>
    <t>농소1동                                                                               2026. 1. 31.기준</t>
    <phoneticPr fontId="2" type="noConversion"/>
  </si>
  <si>
    <t xml:space="preserve">    35,134</t>
  </si>
  <si>
    <t xml:space="preserve">     9,987</t>
  </si>
  <si>
    <t xml:space="preserve">    17,556</t>
  </si>
  <si>
    <t xml:space="preserve">     6,857</t>
  </si>
  <si>
    <t xml:space="preserve">    41,768</t>
  </si>
  <si>
    <t xml:space="preserve">    13,652</t>
  </si>
  <si>
    <t xml:space="preserve">    10,146</t>
  </si>
  <si>
    <t xml:space="preserve">    17,970</t>
  </si>
  <si>
    <t xml:space="preserve">    35,466</t>
  </si>
  <si>
    <t xml:space="preserve">       172</t>
  </si>
  <si>
    <t xml:space="preserve">     5,667</t>
  </si>
  <si>
    <t xml:space="preserve">    19,797</t>
  </si>
  <si>
    <t xml:space="preserve">     9,562</t>
  </si>
  <si>
    <t xml:space="preserve">    15,838</t>
  </si>
  <si>
    <t xml:space="preserve">       335</t>
  </si>
  <si>
    <t xml:space="preserve">       337</t>
  </si>
  <si>
    <t xml:space="preserve">     1,103</t>
  </si>
  <si>
    <t xml:space="preserve">       254</t>
  </si>
  <si>
    <t xml:space="preserve">       418</t>
  </si>
  <si>
    <t xml:space="preserve">       370</t>
  </si>
  <si>
    <t xml:space="preserve">       253</t>
  </si>
  <si>
    <t xml:space="preserve">    12,418</t>
  </si>
  <si>
    <t xml:space="preserve">       350</t>
  </si>
  <si>
    <t xml:space="preserve">    28,978</t>
  </si>
  <si>
    <t xml:space="preserve">    13,512</t>
  </si>
  <si>
    <t xml:space="preserve">     2,404</t>
  </si>
  <si>
    <t xml:space="preserve">     9,588</t>
  </si>
  <si>
    <t xml:space="preserve">    35,959</t>
  </si>
  <si>
    <t xml:space="preserve">    23,712</t>
  </si>
  <si>
    <t xml:space="preserve">    12,247</t>
  </si>
  <si>
    <t xml:space="preserve">    12,003</t>
  </si>
  <si>
    <t xml:space="preserve">     9,673</t>
  </si>
  <si>
    <t xml:space="preserve"> 2026. 1. 31.기준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</si>
</sst>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6" t="s">
        <v>137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</row>
    <row r="2" spans="1:20" s="3" customFormat="1" ht="24.75" customHeight="1" thickBot="1">
      <c r="A2" s="75" t="s">
        <v>138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P2" s="4"/>
      <c r="Q2" s="4"/>
      <c r="R2" s="4"/>
      <c r="S2" s="4"/>
      <c r="T2" s="4"/>
    </row>
    <row r="3" spans="1:20" s="1" customFormat="1" ht="60" customHeight="1">
      <c r="A3" s="82" t="s">
        <v>37</v>
      </c>
      <c r="B3" s="74" t="s">
        <v>38</v>
      </c>
      <c r="C3" s="74" t="s">
        <v>78</v>
      </c>
      <c r="D3" s="74"/>
      <c r="E3" s="74"/>
      <c r="F3" s="74" t="s">
        <v>52</v>
      </c>
      <c r="G3" s="74"/>
      <c r="H3" s="85" t="s">
        <v>53</v>
      </c>
      <c r="I3" s="74"/>
      <c r="J3" s="90" t="s">
        <v>136</v>
      </c>
      <c r="K3" s="90"/>
      <c r="L3" s="90"/>
      <c r="M3" s="86" t="s">
        <v>39</v>
      </c>
      <c r="N3" s="88" t="s">
        <v>40</v>
      </c>
      <c r="P3" s="5"/>
      <c r="Q3" s="5"/>
      <c r="R3" s="5"/>
      <c r="S3" s="6"/>
      <c r="T3" s="7"/>
    </row>
    <row r="4" spans="1:20" s="1" customFormat="1" ht="60" customHeight="1">
      <c r="A4" s="83"/>
      <c r="B4" s="84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70" t="s">
        <v>28</v>
      </c>
      <c r="K4" s="70" t="s">
        <v>41</v>
      </c>
      <c r="L4" s="70" t="s">
        <v>42</v>
      </c>
      <c r="M4" s="87"/>
      <c r="N4" s="89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139</v>
      </c>
      <c r="C5" s="48" t="s">
        <v>140</v>
      </c>
      <c r="D5" s="49" t="s">
        <v>141</v>
      </c>
      <c r="E5" s="50" t="s">
        <v>142</v>
      </c>
      <c r="F5" s="51" t="s">
        <v>124</v>
      </c>
      <c r="G5" s="51" t="s">
        <v>115</v>
      </c>
      <c r="H5" s="64">
        <f>B5-F5</f>
        <v>-50</v>
      </c>
      <c r="I5" s="64">
        <f>C5-G5</f>
        <v>-401</v>
      </c>
      <c r="J5" s="71">
        <v>2998</v>
      </c>
      <c r="K5" s="71">
        <v>1883</v>
      </c>
      <c r="L5" s="72">
        <v>1115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125</v>
      </c>
      <c r="C6" s="66" t="s">
        <v>143</v>
      </c>
      <c r="D6" s="67" t="s">
        <v>144</v>
      </c>
      <c r="E6" s="67" t="s">
        <v>145</v>
      </c>
      <c r="F6" s="68" t="s">
        <v>125</v>
      </c>
      <c r="G6" s="69" t="s">
        <v>116</v>
      </c>
      <c r="H6" s="54">
        <f>B6-F6</f>
        <v>0</v>
      </c>
      <c r="I6" s="55">
        <f>C6-G6</f>
        <v>-77</v>
      </c>
      <c r="J6" s="73">
        <v>563</v>
      </c>
      <c r="K6" s="55">
        <v>342</v>
      </c>
      <c r="L6" s="55">
        <v>221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146</v>
      </c>
      <c r="C7" s="66" t="s">
        <v>147</v>
      </c>
      <c r="D7" s="67" t="s">
        <v>148</v>
      </c>
      <c r="E7" s="67" t="s">
        <v>149</v>
      </c>
      <c r="F7" s="68" t="s">
        <v>126</v>
      </c>
      <c r="G7" s="69" t="s">
        <v>117</v>
      </c>
      <c r="H7" s="54">
        <f>B7-F7</f>
        <v>20</v>
      </c>
      <c r="I7" s="55">
        <f t="shared" ref="H7:I13" si="0">C7-G7</f>
        <v>23</v>
      </c>
      <c r="J7" s="73">
        <v>806</v>
      </c>
      <c r="K7" s="55">
        <v>502</v>
      </c>
      <c r="L7" s="55">
        <v>304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150</v>
      </c>
      <c r="C8" s="66" t="s">
        <v>151</v>
      </c>
      <c r="D8" s="67" t="s">
        <v>152</v>
      </c>
      <c r="E8" s="67" t="s">
        <v>153</v>
      </c>
      <c r="F8" s="68" t="s">
        <v>127</v>
      </c>
      <c r="G8" s="69" t="s">
        <v>118</v>
      </c>
      <c r="H8" s="55">
        <f t="shared" si="0"/>
        <v>-5</v>
      </c>
      <c r="I8" s="55">
        <f t="shared" si="0"/>
        <v>-65</v>
      </c>
      <c r="J8" s="73">
        <v>318</v>
      </c>
      <c r="K8" s="55">
        <v>169</v>
      </c>
      <c r="L8" s="55">
        <v>149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154</v>
      </c>
      <c r="C9" s="66" t="s">
        <v>155</v>
      </c>
      <c r="D9" s="67" t="s">
        <v>156</v>
      </c>
      <c r="E9" s="67" t="s">
        <v>157</v>
      </c>
      <c r="F9" s="68" t="s">
        <v>128</v>
      </c>
      <c r="G9" s="69" t="s">
        <v>119</v>
      </c>
      <c r="H9" s="55">
        <f t="shared" si="0"/>
        <v>-13</v>
      </c>
      <c r="I9" s="55">
        <f t="shared" si="0"/>
        <v>-57</v>
      </c>
      <c r="J9" s="73">
        <v>453</v>
      </c>
      <c r="K9" s="55">
        <v>383</v>
      </c>
      <c r="L9" s="55">
        <v>70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158</v>
      </c>
      <c r="C10" s="66" t="s">
        <v>159</v>
      </c>
      <c r="D10" s="67" t="s">
        <v>160</v>
      </c>
      <c r="E10" s="67" t="s">
        <v>161</v>
      </c>
      <c r="F10" s="68" t="s">
        <v>129</v>
      </c>
      <c r="G10" s="69" t="s">
        <v>120</v>
      </c>
      <c r="H10" s="55">
        <f t="shared" si="0"/>
        <v>-20</v>
      </c>
      <c r="I10" s="55">
        <f t="shared" si="0"/>
        <v>-116</v>
      </c>
      <c r="J10" s="73">
        <v>473</v>
      </c>
      <c r="K10" s="55">
        <v>324</v>
      </c>
      <c r="L10" s="55">
        <v>149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162</v>
      </c>
      <c r="C11" s="66" t="s">
        <v>163</v>
      </c>
      <c r="D11" s="67" t="s">
        <v>164</v>
      </c>
      <c r="E11" s="67" t="s">
        <v>165</v>
      </c>
      <c r="F11" s="68" t="s">
        <v>130</v>
      </c>
      <c r="G11" s="69" t="s">
        <v>121</v>
      </c>
      <c r="H11" s="55">
        <f t="shared" si="0"/>
        <v>-17</v>
      </c>
      <c r="I11" s="55">
        <f t="shared" si="0"/>
        <v>-36</v>
      </c>
      <c r="J11" s="73">
        <v>165</v>
      </c>
      <c r="K11" s="55">
        <v>60</v>
      </c>
      <c r="L11" s="55">
        <v>105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166</v>
      </c>
      <c r="C12" s="66" t="s">
        <v>167</v>
      </c>
      <c r="D12" s="67" t="s">
        <v>168</v>
      </c>
      <c r="E12" s="67" t="s">
        <v>169</v>
      </c>
      <c r="F12" s="68" t="s">
        <v>131</v>
      </c>
      <c r="G12" s="69" t="s">
        <v>122</v>
      </c>
      <c r="H12" s="55">
        <f t="shared" si="0"/>
        <v>-23</v>
      </c>
      <c r="I12" s="55">
        <f t="shared" si="0"/>
        <v>-60</v>
      </c>
      <c r="J12" s="73">
        <v>57</v>
      </c>
      <c r="K12" s="55">
        <v>21</v>
      </c>
      <c r="L12" s="55">
        <v>36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170</v>
      </c>
      <c r="C13" s="66" t="s">
        <v>171</v>
      </c>
      <c r="D13" s="67" t="s">
        <v>172</v>
      </c>
      <c r="E13" s="67" t="s">
        <v>173</v>
      </c>
      <c r="F13" s="68" t="s">
        <v>132</v>
      </c>
      <c r="G13" s="69" t="s">
        <v>123</v>
      </c>
      <c r="H13" s="55">
        <f t="shared" si="0"/>
        <v>8</v>
      </c>
      <c r="I13" s="55">
        <f t="shared" si="0"/>
        <v>-13</v>
      </c>
      <c r="J13" s="73">
        <v>163</v>
      </c>
      <c r="K13" s="55">
        <v>82</v>
      </c>
      <c r="L13" s="55">
        <v>81</v>
      </c>
      <c r="M13" s="56">
        <v>23</v>
      </c>
      <c r="N13" s="57">
        <v>147</v>
      </c>
    </row>
    <row r="14" spans="1:20" s="2" customFormat="1" ht="77.25" customHeight="1" thickBot="1">
      <c r="A14" s="79" t="s">
        <v>174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1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6" t="s">
        <v>175</v>
      </c>
      <c r="B1" s="97"/>
      <c r="C1" s="97"/>
      <c r="D1" s="97"/>
      <c r="E1" s="97"/>
      <c r="F1" s="97"/>
      <c r="G1" s="98"/>
    </row>
    <row r="2" spans="1:10" s="21" customFormat="1" ht="39.950000000000003" customHeight="1">
      <c r="A2" s="95" t="s">
        <v>176</v>
      </c>
      <c r="B2" s="95"/>
      <c r="C2" s="95"/>
      <c r="D2" s="95"/>
      <c r="E2" s="95"/>
      <c r="F2" s="95"/>
      <c r="G2" s="95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14596</v>
      </c>
      <c r="C4" s="25" t="s">
        <v>177</v>
      </c>
      <c r="D4" s="25">
        <v>18038</v>
      </c>
      <c r="E4" s="25">
        <v>17096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412</v>
      </c>
      <c r="C5" s="25" t="s">
        <v>133</v>
      </c>
      <c r="D5" s="27">
        <v>378</v>
      </c>
      <c r="E5" s="27">
        <v>356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5464</v>
      </c>
      <c r="C6" s="25" t="s">
        <v>178</v>
      </c>
      <c r="D6" s="27">
        <v>5323</v>
      </c>
      <c r="E6" s="27">
        <v>4664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5847</v>
      </c>
      <c r="C7" s="25" t="s">
        <v>179</v>
      </c>
      <c r="D7" s="27">
        <v>8954</v>
      </c>
      <c r="E7" s="27">
        <v>8602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2873</v>
      </c>
      <c r="C8" s="25" t="s">
        <v>180</v>
      </c>
      <c r="D8" s="27">
        <v>3383</v>
      </c>
      <c r="E8" s="27">
        <v>3474</v>
      </c>
      <c r="F8" s="28">
        <v>8</v>
      </c>
      <c r="G8" s="28">
        <v>89</v>
      </c>
    </row>
    <row r="9" spans="1:10" s="21" customFormat="1" ht="39.950000000000003" customHeight="1">
      <c r="A9" s="91" t="s">
        <v>57</v>
      </c>
      <c r="B9" s="92"/>
      <c r="C9" s="92"/>
      <c r="D9" s="92"/>
      <c r="E9" s="92"/>
      <c r="F9" s="92"/>
      <c r="G9" s="92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16387</v>
      </c>
      <c r="C11" s="29" t="s">
        <v>181</v>
      </c>
      <c r="D11" s="29">
        <v>21165</v>
      </c>
      <c r="E11" s="29">
        <v>20603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5253</v>
      </c>
      <c r="C12" s="29" t="s">
        <v>182</v>
      </c>
      <c r="D12" s="27">
        <v>6799</v>
      </c>
      <c r="E12" s="27">
        <v>6853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3753</v>
      </c>
      <c r="C13" s="29" t="s">
        <v>183</v>
      </c>
      <c r="D13" s="27">
        <v>5153</v>
      </c>
      <c r="E13" s="27">
        <v>4993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7381</v>
      </c>
      <c r="C14" s="29" t="s">
        <v>184</v>
      </c>
      <c r="D14" s="27">
        <v>9213</v>
      </c>
      <c r="E14" s="27">
        <v>8757</v>
      </c>
      <c r="F14" s="30">
        <v>26</v>
      </c>
      <c r="G14" s="30">
        <v>267</v>
      </c>
    </row>
    <row r="15" spans="1:10" s="21" customFormat="1" ht="39.950000000000003" customHeight="1">
      <c r="A15" s="93" t="s">
        <v>59</v>
      </c>
      <c r="B15" s="94"/>
      <c r="C15" s="94"/>
      <c r="D15" s="94"/>
      <c r="E15" s="94"/>
      <c r="F15" s="94"/>
      <c r="G15" s="94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13226</v>
      </c>
      <c r="C17" s="29" t="s">
        <v>185</v>
      </c>
      <c r="D17" s="29">
        <v>17939</v>
      </c>
      <c r="E17" s="29">
        <v>17527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103</v>
      </c>
      <c r="C18" s="29" t="s">
        <v>186</v>
      </c>
      <c r="D18" s="27">
        <v>94</v>
      </c>
      <c r="E18" s="27">
        <v>78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2304</v>
      </c>
      <c r="C19" s="29" t="s">
        <v>187</v>
      </c>
      <c r="D19" s="27">
        <v>2867</v>
      </c>
      <c r="E19" s="27">
        <v>2800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7456</v>
      </c>
      <c r="C20" s="29" t="s">
        <v>188</v>
      </c>
      <c r="D20" s="27">
        <v>9966</v>
      </c>
      <c r="E20" s="27">
        <v>9831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3214</v>
      </c>
      <c r="C21" s="29" t="s">
        <v>189</v>
      </c>
      <c r="D21" s="27">
        <v>4869</v>
      </c>
      <c r="E21" s="27">
        <v>4693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149</v>
      </c>
      <c r="C22" s="29" t="s">
        <v>134</v>
      </c>
      <c r="D22" s="27">
        <v>143</v>
      </c>
      <c r="E22" s="27">
        <v>125</v>
      </c>
      <c r="F22" s="34">
        <v>2</v>
      </c>
      <c r="G22" s="34">
        <v>5</v>
      </c>
    </row>
    <row r="23" spans="1:7" s="21" customFormat="1" ht="39.950000000000003" customHeight="1">
      <c r="A23" s="93" t="s">
        <v>60</v>
      </c>
      <c r="B23" s="94"/>
      <c r="C23" s="94"/>
      <c r="D23" s="94"/>
      <c r="E23" s="94"/>
      <c r="F23" s="94"/>
      <c r="G23" s="94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6630</v>
      </c>
      <c r="C25" s="29" t="s">
        <v>190</v>
      </c>
      <c r="D25" s="29">
        <v>8178</v>
      </c>
      <c r="E25" s="29">
        <v>7660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182</v>
      </c>
      <c r="C26" s="29" t="s">
        <v>191</v>
      </c>
      <c r="D26" s="27">
        <v>161</v>
      </c>
      <c r="E26" s="27">
        <v>174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226</v>
      </c>
      <c r="C27" s="29" t="s">
        <v>192</v>
      </c>
      <c r="D27" s="27">
        <v>170</v>
      </c>
      <c r="E27" s="27">
        <v>167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653</v>
      </c>
      <c r="C28" s="29" t="s">
        <v>193</v>
      </c>
      <c r="D28" s="27">
        <v>587</v>
      </c>
      <c r="E28" s="27">
        <v>516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153</v>
      </c>
      <c r="C29" s="29" t="s">
        <v>194</v>
      </c>
      <c r="D29" s="27">
        <v>136</v>
      </c>
      <c r="E29" s="27">
        <v>118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146</v>
      </c>
      <c r="C30" s="29" t="s">
        <v>195</v>
      </c>
      <c r="D30" s="27">
        <v>247</v>
      </c>
      <c r="E30" s="27">
        <v>171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204</v>
      </c>
      <c r="C31" s="29" t="s">
        <v>196</v>
      </c>
      <c r="D31" s="27">
        <v>187</v>
      </c>
      <c r="E31" s="27">
        <v>183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152</v>
      </c>
      <c r="C32" s="29" t="s">
        <v>197</v>
      </c>
      <c r="D32" s="27">
        <v>142</v>
      </c>
      <c r="E32" s="27">
        <v>111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4705</v>
      </c>
      <c r="C33" s="29" t="s">
        <v>198</v>
      </c>
      <c r="D33" s="27">
        <v>6364</v>
      </c>
      <c r="E33" s="27">
        <v>6054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209</v>
      </c>
      <c r="C34" s="29" t="s">
        <v>199</v>
      </c>
      <c r="D34" s="27">
        <v>184</v>
      </c>
      <c r="E34" s="27">
        <v>166</v>
      </c>
      <c r="F34" s="28">
        <v>3</v>
      </c>
      <c r="G34" s="28">
        <v>6</v>
      </c>
    </row>
    <row r="35" spans="1:7" s="21" customFormat="1" ht="39.950000000000003" customHeight="1">
      <c r="A35" s="93" t="s">
        <v>55</v>
      </c>
      <c r="B35" s="94"/>
      <c r="C35" s="94"/>
      <c r="D35" s="94"/>
      <c r="E35" s="94"/>
      <c r="F35" s="94"/>
      <c r="G35" s="94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13851</v>
      </c>
      <c r="C37" s="29" t="s">
        <v>200</v>
      </c>
      <c r="D37" s="29">
        <v>15815</v>
      </c>
      <c r="E37" s="29">
        <v>13163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5650</v>
      </c>
      <c r="C38" s="29" t="s">
        <v>201</v>
      </c>
      <c r="D38" s="27">
        <v>7158</v>
      </c>
      <c r="E38" s="27">
        <v>6354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1742</v>
      </c>
      <c r="C39" s="29" t="s">
        <v>202</v>
      </c>
      <c r="D39" s="27">
        <v>1720</v>
      </c>
      <c r="E39" s="27">
        <v>684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4925</v>
      </c>
      <c r="C40" s="29" t="s">
        <v>203</v>
      </c>
      <c r="D40" s="27">
        <v>5101</v>
      </c>
      <c r="E40" s="27">
        <v>4487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1534</v>
      </c>
      <c r="C41" s="29" t="s">
        <v>135</v>
      </c>
      <c r="D41" s="27">
        <v>1836</v>
      </c>
      <c r="E41" s="27">
        <v>1638</v>
      </c>
      <c r="F41" s="28">
        <v>4</v>
      </c>
      <c r="G41" s="28">
        <v>51</v>
      </c>
    </row>
    <row r="42" spans="1:7" s="21" customFormat="1" ht="39.950000000000003" customHeight="1">
      <c r="A42" s="93" t="s">
        <v>54</v>
      </c>
      <c r="B42" s="94"/>
      <c r="C42" s="94"/>
      <c r="D42" s="94"/>
      <c r="E42" s="94"/>
      <c r="F42" s="94"/>
      <c r="G42" s="94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14467</v>
      </c>
      <c r="C44" s="29" t="s">
        <v>204</v>
      </c>
      <c r="D44" s="29">
        <v>18216</v>
      </c>
      <c r="E44" s="29">
        <v>17743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10372</v>
      </c>
      <c r="C45" s="29" t="s">
        <v>205</v>
      </c>
      <c r="D45" s="27">
        <v>12043</v>
      </c>
      <c r="E45" s="27">
        <v>11669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4095</v>
      </c>
      <c r="C46" s="29" t="s">
        <v>206</v>
      </c>
      <c r="D46" s="27">
        <v>6173</v>
      </c>
      <c r="E46" s="27">
        <v>6074</v>
      </c>
      <c r="F46" s="36">
        <v>16</v>
      </c>
      <c r="G46" s="36">
        <v>126</v>
      </c>
    </row>
    <row r="47" spans="1:7" s="21" customFormat="1" ht="39.950000000000003" customHeight="1">
      <c r="A47" s="99" t="s">
        <v>58</v>
      </c>
      <c r="B47" s="100"/>
      <c r="C47" s="100"/>
      <c r="D47" s="100"/>
      <c r="E47" s="100"/>
      <c r="F47" s="100"/>
      <c r="G47" s="100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6180</v>
      </c>
      <c r="C49" s="29" t="s">
        <v>207</v>
      </c>
      <c r="D49" s="27">
        <v>7186</v>
      </c>
      <c r="E49" s="27">
        <v>4817</v>
      </c>
      <c r="F49" s="32">
        <v>22</v>
      </c>
      <c r="G49" s="32">
        <v>155</v>
      </c>
    </row>
    <row r="50" spans="1:7" s="21" customFormat="1" ht="39.950000000000003" customHeight="1">
      <c r="A50" s="91" t="s">
        <v>56</v>
      </c>
      <c r="B50" s="92"/>
      <c r="C50" s="92"/>
      <c r="D50" s="92"/>
      <c r="E50" s="92"/>
      <c r="F50" s="92"/>
      <c r="G50" s="92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4731</v>
      </c>
      <c r="C52" s="29" t="s">
        <v>208</v>
      </c>
      <c r="D52" s="27">
        <v>5299</v>
      </c>
      <c r="E52" s="27">
        <v>4374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1" t="s">
        <v>67</v>
      </c>
      <c r="B1" s="102"/>
      <c r="C1" s="102"/>
      <c r="D1" s="103"/>
    </row>
    <row r="2" spans="1:4" ht="18.75" customHeight="1" thickBot="1">
      <c r="A2" s="104" t="s">
        <v>209</v>
      </c>
      <c r="B2" s="104"/>
      <c r="C2" s="104"/>
      <c r="D2" s="104"/>
    </row>
    <row r="3" spans="1:4" ht="33" customHeight="1">
      <c r="A3" s="105" t="s">
        <v>68</v>
      </c>
      <c r="B3" s="107" t="s">
        <v>43</v>
      </c>
      <c r="C3" s="108"/>
      <c r="D3" s="109"/>
    </row>
    <row r="4" spans="1:4" ht="33" customHeight="1" thickBot="1">
      <c r="A4" s="106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>
        <v>214819</v>
      </c>
      <c r="C5" s="58">
        <v>215220</v>
      </c>
      <c r="D5" s="60">
        <f>B5-C5</f>
        <v>-401</v>
      </c>
    </row>
    <row r="6" spans="1:4" ht="36.75" customHeight="1">
      <c r="A6" s="42" t="s">
        <v>62</v>
      </c>
      <c r="B6" s="59">
        <v>203968</v>
      </c>
      <c r="C6" s="59">
        <v>204169</v>
      </c>
      <c r="D6" s="61">
        <f>B6-C6</f>
        <v>-201</v>
      </c>
    </row>
    <row r="7" spans="1:4" ht="36.75" customHeight="1">
      <c r="A7" s="42" t="s">
        <v>63</v>
      </c>
      <c r="B7" s="59">
        <v>304542</v>
      </c>
      <c r="C7" s="59">
        <v>304128</v>
      </c>
      <c r="D7" s="61">
        <f t="shared" ref="D7:D8" si="0">B7-C7</f>
        <v>414</v>
      </c>
    </row>
    <row r="8" spans="1:4" ht="36.75" customHeight="1">
      <c r="A8" s="42" t="s">
        <v>64</v>
      </c>
      <c r="B8" s="59">
        <v>148986</v>
      </c>
      <c r="C8" s="59">
        <v>149257</v>
      </c>
      <c r="D8" s="61">
        <f t="shared" si="0"/>
        <v>-271</v>
      </c>
    </row>
    <row r="9" spans="1:4" ht="36.75" customHeight="1" thickBot="1">
      <c r="A9" s="43" t="s">
        <v>65</v>
      </c>
      <c r="B9" s="62">
        <v>218966</v>
      </c>
      <c r="C9" s="62">
        <v>219174</v>
      </c>
      <c r="D9" s="63">
        <f>B9-C9</f>
        <v>-208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2025-11-03T11:03:11Z</cp:lastPrinted>
  <dcterms:created xsi:type="dcterms:W3CDTF">2006-05-02T04:20:58Z</dcterms:created>
  <dcterms:modified xsi:type="dcterms:W3CDTF">2026-02-11T01:07:40Z</dcterms:modified>
</cp:coreProperties>
</file>