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440" windowHeight="7860"/>
  </bookViews>
  <sheets>
    <sheet name="사업명" sheetId="1" r:id="rId1"/>
    <sheet name="Sheet1" sheetId="6" r:id="rId2"/>
  </sheets>
  <definedNames>
    <definedName name="_xlnm._FilterDatabase" localSheetId="0" hidden="1">사업명!$A$4:$J$4</definedName>
    <definedName name="_xlnm.Print_Titles" localSheetId="0">사업명!$3:$3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C4" i="1"/>
</calcChain>
</file>

<file path=xl/sharedStrings.xml><?xml version="1.0" encoding="utf-8"?>
<sst xmlns="http://schemas.openxmlformats.org/spreadsheetml/2006/main" count="69" uniqueCount="49">
  <si>
    <t>부서명</t>
  </si>
  <si>
    <t>모집
인원</t>
    <phoneticPr fontId="4" type="noConversion"/>
  </si>
  <si>
    <t>근로기준</t>
    <phoneticPr fontId="2" type="noConversion"/>
  </si>
  <si>
    <t>계</t>
    <phoneticPr fontId="4" type="noConversion"/>
  </si>
  <si>
    <t>사업
번호</t>
    <phoneticPr fontId="2" type="noConversion"/>
  </si>
  <si>
    <t>사업명</t>
    <phoneticPr fontId="4" type="noConversion"/>
  </si>
  <si>
    <t>사업내용</t>
    <phoneticPr fontId="1" type="noConversion"/>
  </si>
  <si>
    <t>근무지(사업장)</t>
    <phoneticPr fontId="1" type="noConversion"/>
  </si>
  <si>
    <t>연령</t>
    <phoneticPr fontId="2" type="noConversion"/>
  </si>
  <si>
    <t>자격요건(우대조건)</t>
    <phoneticPr fontId="1" type="noConversion"/>
  </si>
  <si>
    <t>사업기간</t>
    <phoneticPr fontId="4" type="noConversion"/>
  </si>
  <si>
    <r>
      <t xml:space="preserve">근로시간
</t>
    </r>
    <r>
      <rPr>
        <b/>
        <sz val="14"/>
        <color theme="1"/>
        <rFont val="맑은 고딕"/>
        <family val="3"/>
        <charset val="129"/>
        <scheme val="major"/>
      </rPr>
      <t>(만65세 이상 고령자는 주 15~30시간 이내)</t>
    </r>
    <phoneticPr fontId="4" type="noConversion"/>
  </si>
  <si>
    <t>만18세이상</t>
    <phoneticPr fontId="1" type="noConversion"/>
  </si>
  <si>
    <t>일자리발굴단 운영</t>
  </si>
  <si>
    <t>강동사랑길 및 강동누리길 정비사업</t>
  </si>
  <si>
    <t>신중년 퇴직상담 코디네이터 운영</t>
    <phoneticPr fontId="1" type="noConversion"/>
  </si>
  <si>
    <t>「2022년 지역공동체일자리사업 모집내역」</t>
    <phoneticPr fontId="2" type="noConversion"/>
  </si>
  <si>
    <t>친환경급식 식재료 전처리 공동작업장 운영</t>
    <phoneticPr fontId="1" type="noConversion"/>
  </si>
  <si>
    <t>사계절 꽃단지 조성 및 관리사업</t>
    <phoneticPr fontId="1" type="noConversion"/>
  </si>
  <si>
    <t>양정동 벽화그리기 및 보수 작업</t>
    <phoneticPr fontId="1" type="noConversion"/>
  </si>
  <si>
    <t>3. 7. ~ 6.30.</t>
    <phoneticPr fontId="1" type="noConversion"/>
  </si>
  <si>
    <t>북구 산업로 1020 1층 오토밸리복지센터 외(업무에 따라 커뮤니티 공간)</t>
    <phoneticPr fontId="1" type="noConversion"/>
  </si>
  <si>
    <t>신중년 퇴(은)직자 취업지원 및 취업준비교육지원, 취업,공헌 커뮤니티 지원 등
 - 퇴직자 대상 생애설계서비스 제공 및 취·창업 교육과정 운영 보조
 - 퇴직자 취업,공헌 커뮤니티 지원 등 및 사회공헌활동 지원
 - 퇴직자 대상 스마트기기 및 미디어 활용법 안내를 통해 취·창업 정보, 직업교육 및 취업채널 접근성 제고</t>
    <phoneticPr fontId="1" type="noConversion"/>
  </si>
  <si>
    <t>친환경급식 식재료 전처리 및 포장</t>
    <phoneticPr fontId="1" type="noConversion"/>
  </si>
  <si>
    <t>자차운전, 만65세 미만</t>
    <phoneticPr fontId="1" type="noConversion"/>
  </si>
  <si>
    <t>울산 북구 동해안로 1795-32
(해조영어조합법인)</t>
    <phoneticPr fontId="1" type="noConversion"/>
  </si>
  <si>
    <t>양동길, 치전길 일원에 벽화 조성을 통한 경관 개선</t>
  </si>
  <si>
    <t>양정동 관내</t>
    <phoneticPr fontId="1" type="noConversion"/>
  </si>
  <si>
    <t>일자리발굴, 구인구직 일자리 매칭, 일자리종합지원센터 업무 지원</t>
    <phoneticPr fontId="1" type="noConversion"/>
  </si>
  <si>
    <t xml:space="preserve">북구 산업로 1020 1층 오토밸리복지센터 </t>
    <phoneticPr fontId="1" type="noConversion"/>
  </si>
  <si>
    <t>관광진흥과
(강상원)</t>
    <phoneticPr fontId="1" type="noConversion"/>
  </si>
  <si>
    <t>강동사랑길 벽화그리기 및 보수 작업</t>
    <phoneticPr fontId="1" type="noConversion"/>
  </si>
  <si>
    <t>대규모 꽃단지 조성 및 관리
(부지정리, 파종, 시비, 잡초제거, 환경정비 등)</t>
    <phoneticPr fontId="1" type="noConversion"/>
  </si>
  <si>
    <t>남성 우대
농기계사용가능자(예초기, 비료살포기, 관리기 등) 우대</t>
    <phoneticPr fontId="1" type="noConversion"/>
  </si>
  <si>
    <t>09:00~17:00(점심시간 1시간 제외)</t>
    <phoneticPr fontId="1" type="noConversion"/>
  </si>
  <si>
    <t>북구 관내 꽃단지 조성지
(동천강변, 명촌둔치, 택지개발지구 등)</t>
    <phoneticPr fontId="1" type="noConversion"/>
  </si>
  <si>
    <t>공원녹지과
(김나영)</t>
    <phoneticPr fontId="1" type="noConversion"/>
  </si>
  <si>
    <t>양정동
(김기욱)</t>
    <phoneticPr fontId="1" type="noConversion"/>
  </si>
  <si>
    <t>농수산과
(이청아)</t>
    <phoneticPr fontId="1" type="noConversion"/>
  </si>
  <si>
    <t>경제일자리   담당관
(김귀숙)</t>
    <phoneticPr fontId="1" type="noConversion"/>
  </si>
  <si>
    <t>전산관련자격증,
직업상담사자격증(청년층우대)</t>
    <phoneticPr fontId="1" type="noConversion"/>
  </si>
  <si>
    <t xml:space="preserve"> 강동사랑길 해안 마을길에 벽화 조성 및 벽화 보수
 강동사랑길 해안 마을 벽화 조성 보조 등</t>
    <phoneticPr fontId="1" type="noConversion"/>
  </si>
  <si>
    <t xml:space="preserve"> 강동사랑길, 강동누리길의 등산로 및 해안로의 환경정비
 강동사랑길, 강동누리길 편의시설물(벤치 등) 관리 및 소수리</t>
    <phoneticPr fontId="1" type="noConversion"/>
  </si>
  <si>
    <t xml:space="preserve">벽화 그림 전문인력(경험자 또는 화가) 1인, 보조인력 1인 </t>
    <phoneticPr fontId="1" type="noConversion"/>
  </si>
  <si>
    <t>예초기 사용가능자, 남자 우대</t>
    <phoneticPr fontId="1" type="noConversion"/>
  </si>
  <si>
    <t>강동사랑길</t>
    <phoneticPr fontId="1" type="noConversion"/>
  </si>
  <si>
    <t>강동사랑길 및 강동누리길</t>
    <phoneticPr fontId="1" type="noConversion"/>
  </si>
  <si>
    <t>취업취약계층 우선선발
벽화 그림 전문인력(경험자 또는 화가) 1인</t>
    <phoneticPr fontId="1" type="noConversion"/>
  </si>
  <si>
    <t>우대사항 없음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</si>
</sst>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_ "/>
  </numFmts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6"/>
      <color theme="1"/>
      <name val="돋움체"/>
      <family val="3"/>
      <charset val="129"/>
    </font>
    <font>
      <sz val="8"/>
      <name val="맑은 고딕"/>
      <family val="3"/>
      <charset val="129"/>
    </font>
    <font>
      <sz val="24"/>
      <color theme="1"/>
      <name val="돋움체"/>
      <family val="3"/>
      <charset val="129"/>
    </font>
    <font>
      <sz val="11"/>
      <name val="돋움"/>
      <family val="3"/>
      <charset val="129"/>
    </font>
    <font>
      <sz val="14"/>
      <color theme="1"/>
      <name val="굴림"/>
      <family val="3"/>
      <charset val="129"/>
    </font>
    <font>
      <b/>
      <sz val="16"/>
      <color theme="1"/>
      <name val="맑은 고딕"/>
      <family val="3"/>
      <charset val="129"/>
      <scheme val="major"/>
    </font>
    <font>
      <sz val="16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b/>
      <sz val="40"/>
      <color theme="1"/>
      <name val="맑은 고딕"/>
      <family val="3"/>
      <charset val="129"/>
      <scheme val="major"/>
    </font>
    <font>
      <b/>
      <sz val="16"/>
      <color theme="1"/>
      <name val="돋움체"/>
      <family val="3"/>
      <charset val="129"/>
    </font>
    <font>
      <b/>
      <sz val="1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13"/>
      <color rgb="FF000000"/>
      <name val="휴먼명조"/>
      <charset val="129"/>
    </font>
    <font>
      <sz val="16"/>
      <color rgb="FF000000"/>
      <name val="맑은 고딕"/>
      <family val="3"/>
      <charset val="129"/>
      <scheme val="major"/>
    </font>
    <font>
      <sz val="15"/>
      <color rgb="FF000000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ajor"/>
    </font>
    <font>
      <sz val="16"/>
      <color rgb="FF000000"/>
      <name val="맑은 고딕"/>
      <family val="3"/>
      <charset val="129"/>
      <scheme val="minor"/>
    </font>
    <font>
      <sz val="15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177" fontId="9" fillId="3" borderId="2" xfId="0" applyNumberFormat="1" applyFont="1" applyFill="1" applyBorder="1" applyAlignment="1">
      <alignment horizontal="center" vertical="center" shrinkToFit="1"/>
    </xf>
    <xf numFmtId="177" fontId="9" fillId="3" borderId="2" xfId="0" applyNumberFormat="1" applyFont="1" applyFill="1" applyBorder="1" applyAlignment="1">
      <alignment horizontal="center" vertical="center" wrapText="1"/>
    </xf>
    <xf numFmtId="177" fontId="8" fillId="3" borderId="2" xfId="0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shrinkToFit="1"/>
    </xf>
    <xf numFmtId="177" fontId="9" fillId="3" borderId="3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2" borderId="7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7" fillId="3" borderId="0" xfId="0" applyFont="1" applyFill="1" applyAlignment="1">
      <alignment vertical="center" shrinkToFit="1"/>
    </xf>
    <xf numFmtId="177" fontId="9" fillId="3" borderId="12" xfId="0" applyNumberFormat="1" applyFont="1" applyFill="1" applyBorder="1" applyAlignment="1">
      <alignment horizontal="center" vertical="center" shrinkToFit="1"/>
    </xf>
    <xf numFmtId="177" fontId="9" fillId="3" borderId="13" xfId="0" applyNumberFormat="1" applyFont="1" applyFill="1" applyBorder="1" applyAlignment="1">
      <alignment horizontal="center" vertical="center" shrinkToFit="1"/>
    </xf>
    <xf numFmtId="177" fontId="9" fillId="3" borderId="13" xfId="0" applyNumberFormat="1" applyFont="1" applyFill="1" applyBorder="1" applyAlignment="1">
      <alignment horizontal="center" vertical="center" wrapText="1"/>
    </xf>
    <xf numFmtId="177" fontId="8" fillId="3" borderId="13" xfId="0" applyNumberFormat="1" applyFont="1" applyFill="1" applyBorder="1" applyAlignment="1">
      <alignment horizontal="center" vertical="center" wrapText="1"/>
    </xf>
    <xf numFmtId="177" fontId="9" fillId="3" borderId="14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justify" vertical="center" wrapText="1"/>
    </xf>
    <xf numFmtId="0" fontId="9" fillId="3" borderId="2" xfId="0" applyFont="1" applyFill="1" applyBorder="1" applyAlignment="1">
      <alignment vertical="center" shrinkToFit="1"/>
    </xf>
    <xf numFmtId="0" fontId="16" fillId="0" borderId="13" xfId="0" applyFont="1" applyBorder="1" applyAlignment="1">
      <alignment horizontal="center" vertical="center" wrapText="1"/>
    </xf>
    <xf numFmtId="0" fontId="9" fillId="3" borderId="13" xfId="0" applyFont="1" applyFill="1" applyBorder="1" applyAlignment="1">
      <alignment vertical="center" shrinkToFit="1"/>
    </xf>
    <xf numFmtId="0" fontId="0" fillId="0" borderId="0" xfId="0" applyFont="1" applyBorder="1">
      <alignment vertical="center"/>
    </xf>
    <xf numFmtId="0" fontId="15" fillId="0" borderId="0" xfId="0" applyFont="1" applyBorder="1" applyAlignment="1">
      <alignment horizontal="justify" vertical="center" wrapText="1"/>
    </xf>
    <xf numFmtId="0" fontId="18" fillId="0" borderId="2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justify" vertical="center" wrapText="1"/>
    </xf>
    <xf numFmtId="0" fontId="19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FF66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J16"/>
  <sheetViews>
    <sheetView tabSelected="1" zoomScale="60" zoomScaleNormal="60" workbookViewId="0">
      <pane ySplit="4" topLeftCell="A5" activePane="bottomLeft" state="frozen"/>
      <selection pane="bottomLeft" activeCell="J5" sqref="J5"/>
    </sheetView>
  </sheetViews>
  <sheetFormatPr defaultRowHeight="16.5"/>
  <cols>
    <col min="1" max="1" width="9.625" style="19" customWidth="1"/>
    <col min="2" max="2" width="19.375" style="19" customWidth="1"/>
    <col min="3" max="3" width="44.875" style="19" customWidth="1"/>
    <col min="4" max="4" width="18.375" style="19" customWidth="1"/>
    <col min="5" max="5" width="87.625" style="19" customWidth="1"/>
    <col min="6" max="6" width="10.25" style="19" customWidth="1"/>
    <col min="7" max="7" width="39.625" style="20" customWidth="1"/>
    <col min="8" max="8" width="20.625" style="19" customWidth="1"/>
    <col min="9" max="9" width="73.5" style="19" customWidth="1"/>
    <col min="10" max="10" width="51.875" style="19" customWidth="1"/>
    <col min="11" max="16384" width="9" style="19"/>
  </cols>
  <sheetData>
    <row r="1" spans="1:10" s="2" customFormat="1" ht="71.25" customHeight="1">
      <c r="A1" s="40" t="s">
        <v>16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s="1" customFormat="1" ht="21" thickBot="1">
      <c r="A2" s="9"/>
      <c r="B2" s="10"/>
      <c r="C2" s="11"/>
      <c r="D2" s="11"/>
      <c r="E2" s="12"/>
      <c r="F2" s="9"/>
      <c r="G2" s="12"/>
      <c r="H2" s="11"/>
      <c r="I2" s="11"/>
      <c r="J2" s="12"/>
    </row>
    <row r="3" spans="1:10" s="1" customFormat="1" ht="59.25" customHeight="1" thickBot="1">
      <c r="A3" s="13" t="s">
        <v>4</v>
      </c>
      <c r="B3" s="6" t="s">
        <v>0</v>
      </c>
      <c r="C3" s="6" t="s">
        <v>5</v>
      </c>
      <c r="D3" s="6" t="s">
        <v>8</v>
      </c>
      <c r="E3" s="6" t="s">
        <v>6</v>
      </c>
      <c r="F3" s="6" t="s">
        <v>1</v>
      </c>
      <c r="G3" s="41" t="s">
        <v>2</v>
      </c>
      <c r="H3" s="42"/>
      <c r="I3" s="42"/>
      <c r="J3" s="43"/>
    </row>
    <row r="4" spans="1:10" s="1" customFormat="1" ht="47.25" customHeight="1" thickTop="1">
      <c r="A4" s="14"/>
      <c r="B4" s="15" t="s">
        <v>3</v>
      </c>
      <c r="C4" s="15" t="str">
        <f>COUNTA(C5:C11)&amp;"개 사업"</f>
        <v>7개 사업</v>
      </c>
      <c r="D4" s="15"/>
      <c r="E4" s="15"/>
      <c r="F4" s="16">
        <f>SUM(F5:F30)</f>
        <v>15</v>
      </c>
      <c r="G4" s="17" t="s">
        <v>9</v>
      </c>
      <c r="H4" s="17" t="s">
        <v>10</v>
      </c>
      <c r="I4" s="17" t="s">
        <v>11</v>
      </c>
      <c r="J4" s="18" t="s">
        <v>7</v>
      </c>
    </row>
    <row r="5" spans="1:10" s="21" customFormat="1" ht="216" customHeight="1">
      <c r="A5" s="7">
        <v>1</v>
      </c>
      <c r="B5" s="27" t="s">
        <v>39</v>
      </c>
      <c r="C5" s="28" t="s">
        <v>15</v>
      </c>
      <c r="D5" s="3" t="s">
        <v>12</v>
      </c>
      <c r="E5" s="38" t="s">
        <v>22</v>
      </c>
      <c r="F5" s="39">
        <v>1</v>
      </c>
      <c r="G5" s="4" t="s">
        <v>48</v>
      </c>
      <c r="H5" s="5" t="s">
        <v>20</v>
      </c>
      <c r="I5" s="4" t="s">
        <v>34</v>
      </c>
      <c r="J5" s="8" t="s">
        <v>21</v>
      </c>
    </row>
    <row r="6" spans="1:10" s="21" customFormat="1" ht="79.5" customHeight="1">
      <c r="A6" s="7">
        <v>2</v>
      </c>
      <c r="B6" s="27" t="s">
        <v>39</v>
      </c>
      <c r="C6" s="28" t="s">
        <v>13</v>
      </c>
      <c r="D6" s="3" t="s">
        <v>12</v>
      </c>
      <c r="E6" s="36" t="s">
        <v>28</v>
      </c>
      <c r="F6" s="27">
        <v>2</v>
      </c>
      <c r="G6" s="4" t="s">
        <v>40</v>
      </c>
      <c r="H6" s="5" t="s">
        <v>20</v>
      </c>
      <c r="I6" s="4" t="s">
        <v>34</v>
      </c>
      <c r="J6" s="8" t="s">
        <v>29</v>
      </c>
    </row>
    <row r="7" spans="1:10" s="21" customFormat="1" ht="69.95" customHeight="1">
      <c r="A7" s="7">
        <v>3</v>
      </c>
      <c r="B7" s="27" t="s">
        <v>30</v>
      </c>
      <c r="C7" s="28" t="s">
        <v>31</v>
      </c>
      <c r="D7" s="3" t="s">
        <v>12</v>
      </c>
      <c r="E7" s="36" t="s">
        <v>41</v>
      </c>
      <c r="F7" s="27">
        <v>2</v>
      </c>
      <c r="G7" s="4" t="s">
        <v>43</v>
      </c>
      <c r="H7" s="5" t="s">
        <v>20</v>
      </c>
      <c r="I7" s="4" t="s">
        <v>34</v>
      </c>
      <c r="J7" s="8" t="s">
        <v>45</v>
      </c>
    </row>
    <row r="8" spans="1:10" s="21" customFormat="1" ht="69.95" customHeight="1">
      <c r="A8" s="7">
        <v>4</v>
      </c>
      <c r="B8" s="27" t="s">
        <v>30</v>
      </c>
      <c r="C8" s="28" t="s">
        <v>14</v>
      </c>
      <c r="D8" s="3" t="s">
        <v>12</v>
      </c>
      <c r="E8" s="36" t="s">
        <v>42</v>
      </c>
      <c r="F8" s="27">
        <v>2</v>
      </c>
      <c r="G8" s="4" t="s">
        <v>44</v>
      </c>
      <c r="H8" s="5" t="s">
        <v>20</v>
      </c>
      <c r="I8" s="4" t="s">
        <v>34</v>
      </c>
      <c r="J8" s="8" t="s">
        <v>46</v>
      </c>
    </row>
    <row r="9" spans="1:10" s="21" customFormat="1" ht="69.95" customHeight="1">
      <c r="A9" s="7">
        <v>5</v>
      </c>
      <c r="B9" s="27" t="s">
        <v>38</v>
      </c>
      <c r="C9" s="28" t="s">
        <v>17</v>
      </c>
      <c r="D9" s="3" t="s">
        <v>12</v>
      </c>
      <c r="E9" s="34" t="s">
        <v>23</v>
      </c>
      <c r="F9" s="27">
        <v>3</v>
      </c>
      <c r="G9" s="4" t="s">
        <v>24</v>
      </c>
      <c r="H9" s="5" t="s">
        <v>20</v>
      </c>
      <c r="I9" s="4" t="s">
        <v>34</v>
      </c>
      <c r="J9" s="8" t="s">
        <v>25</v>
      </c>
    </row>
    <row r="10" spans="1:10" s="21" customFormat="1" ht="69.95" customHeight="1">
      <c r="A10" s="7">
        <v>6</v>
      </c>
      <c r="B10" s="27" t="s">
        <v>36</v>
      </c>
      <c r="C10" s="29" t="s">
        <v>18</v>
      </c>
      <c r="D10" s="3" t="s">
        <v>12</v>
      </c>
      <c r="E10" s="37" t="s">
        <v>32</v>
      </c>
      <c r="F10" s="27">
        <v>3</v>
      </c>
      <c r="G10" s="4" t="s">
        <v>33</v>
      </c>
      <c r="H10" s="5" t="s">
        <v>20</v>
      </c>
      <c r="I10" s="4" t="s">
        <v>34</v>
      </c>
      <c r="J10" s="8" t="s">
        <v>35</v>
      </c>
    </row>
    <row r="11" spans="1:10" s="21" customFormat="1" ht="69.95" customHeight="1" thickBot="1">
      <c r="A11" s="22">
        <v>7</v>
      </c>
      <c r="B11" s="30" t="s">
        <v>37</v>
      </c>
      <c r="C11" s="31" t="s">
        <v>19</v>
      </c>
      <c r="D11" s="23" t="s">
        <v>12</v>
      </c>
      <c r="E11" s="35" t="s">
        <v>26</v>
      </c>
      <c r="F11" s="30">
        <v>2</v>
      </c>
      <c r="G11" s="24" t="s">
        <v>47</v>
      </c>
      <c r="H11" s="25" t="s">
        <v>20</v>
      </c>
      <c r="I11" s="24" t="s">
        <v>34</v>
      </c>
      <c r="J11" s="26" t="s">
        <v>27</v>
      </c>
    </row>
    <row r="12" spans="1:10">
      <c r="D12" s="32"/>
      <c r="E12" s="33"/>
      <c r="F12" s="32"/>
    </row>
    <row r="13" spans="1:10">
      <c r="D13" s="32"/>
      <c r="E13" s="33"/>
      <c r="F13" s="32"/>
    </row>
    <row r="14" spans="1:10">
      <c r="D14" s="32"/>
      <c r="E14" s="32"/>
      <c r="F14" s="32"/>
    </row>
    <row r="15" spans="1:10">
      <c r="D15" s="32"/>
      <c r="E15" s="32"/>
      <c r="F15" s="32"/>
    </row>
    <row r="16" spans="1:10">
      <c r="D16" s="32"/>
      <c r="E16" s="32"/>
      <c r="F16" s="32"/>
    </row>
  </sheetData>
  <autoFilter ref="A4:J4"/>
  <mergeCells count="2">
    <mergeCell ref="A1:J1"/>
    <mergeCell ref="G3:J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>
      <selection activeCell="M136" sqref="M136"/>
    </sheetView>
  </sheetViews>
  <sheetFormatPr defaultRowHeight="16.5"/>
  <cols>
    <col min="2" max="7" width="19.375" customWidth="1"/>
  </cols>
  <sheetData/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사업명</vt:lpstr>
      <vt:lpstr>Sheet1</vt:lpstr>
      <vt:lpstr>사업명!Print_Titles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2021-08-13T08:39:17Z</cp:lastPrinted>
  <dcterms:created xsi:type="dcterms:W3CDTF">2020-09-09T08:55:37Z</dcterms:created>
  <dcterms:modified xsi:type="dcterms:W3CDTF">2022-01-21T03:26:09Z</dcterms:modified>
</cp:coreProperties>
</file>