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D:\MYPC\Desktop\★업무★\1.일자리 관련\2026년 일자리\2. 지역공동체일자리사업\2. 추진계획\1. 추진계획(내부결재)\"/>
    </mc:Choice>
  </mc:AlternateContent>
  <bookViews>
    <workbookView xWindow="0" yWindow="0" windowWidth="19440" windowHeight="7860"/>
  </bookViews>
  <sheets>
    <sheet name="사업명" sheetId="1" r:id="rId1"/>
  </sheets>
  <definedNames>
    <definedName name="_xlnm._FilterDatabase" localSheetId="0" hidden="1">사업명!$A$5:$J$5</definedName>
    <definedName name="_xlnm.Print_Titles" localSheetId="0">사업명!$4:$4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C5" i="1"/>
</calcChain>
</file>

<file path=xl/sharedStrings.xml><?xml version="1.0" encoding="utf-8"?>
<sst xmlns="http://schemas.openxmlformats.org/spreadsheetml/2006/main" count="45" uniqueCount="37">
  <si>
    <t>부서명</t>
  </si>
  <si>
    <t>모집
인원</t>
    <phoneticPr fontId="4" type="noConversion"/>
  </si>
  <si>
    <t>근로기준</t>
    <phoneticPr fontId="2" type="noConversion"/>
  </si>
  <si>
    <t>계</t>
    <phoneticPr fontId="4" type="noConversion"/>
  </si>
  <si>
    <t>사업
번호</t>
    <phoneticPr fontId="2" type="noConversion"/>
  </si>
  <si>
    <t>사업명</t>
    <phoneticPr fontId="4" type="noConversion"/>
  </si>
  <si>
    <t>사업내용</t>
    <phoneticPr fontId="1" type="noConversion"/>
  </si>
  <si>
    <t>근무지(사업장)</t>
    <phoneticPr fontId="1" type="noConversion"/>
  </si>
  <si>
    <t>연령</t>
    <phoneticPr fontId="2" type="noConversion"/>
  </si>
  <si>
    <t>자격요건(우대조건)</t>
    <phoneticPr fontId="1" type="noConversion"/>
  </si>
  <si>
    <t>사업기간</t>
    <phoneticPr fontId="4" type="noConversion"/>
  </si>
  <si>
    <t>친환경급식 식재료 전처리 공동작업장 운영</t>
    <phoneticPr fontId="1" type="noConversion"/>
  </si>
  <si>
    <t>울산 북구 동해안로 1795-32
(해조영어조합법인)</t>
    <phoneticPr fontId="1" type="noConversion"/>
  </si>
  <si>
    <t>강동사랑길 및 강동누리길</t>
    <phoneticPr fontId="1" type="noConversion"/>
  </si>
  <si>
    <t>강동사랑길 벽화조성 및 벽화보수사업</t>
    <phoneticPr fontId="1" type="noConversion"/>
  </si>
  <si>
    <t xml:space="preserve"> - 친환경급식 식재료 전처리 및 포장</t>
    <phoneticPr fontId="1" type="noConversion"/>
  </si>
  <si>
    <t>농수산과</t>
    <phoneticPr fontId="1" type="noConversion"/>
  </si>
  <si>
    <t>1일 7시간, 주 35시간</t>
    <phoneticPr fontId="1" type="noConversion"/>
  </si>
  <si>
    <t>경제일자리과</t>
    <phoneticPr fontId="1" type="noConversion"/>
  </si>
  <si>
    <t>근로시간
(만65세 이상 고령자는 주 25시간 이내)</t>
    <phoneticPr fontId="4" type="noConversion"/>
  </si>
  <si>
    <t>자차운전 또는 강동동 거주자 우대</t>
    <phoneticPr fontId="1" type="noConversion"/>
  </si>
  <si>
    <t>울산 북구 산업로 1020
(울산북구 퇴직자지원센터)</t>
    <phoneticPr fontId="1" type="noConversion"/>
  </si>
  <si>
    <t>2026년 상반기 지역공동체일자리사업 모집내역</t>
    <phoneticPr fontId="2" type="noConversion"/>
  </si>
  <si>
    <t>※ 2) 퇴직자 일자리 컨설팅 사업(전문인력)은 자격요건 미충족 시 사업 참여가 불가함. 다만, 신청인원이 모집인원에 미달하는 경우에는 일반인력으로 선발할 수 있음.</t>
    <phoneticPr fontId="1" type="noConversion"/>
  </si>
  <si>
    <t>청년공간 와락 매니저 운영</t>
    <phoneticPr fontId="1" type="noConversion"/>
  </si>
  <si>
    <t>3. 3. ~ 6. 30.</t>
    <phoneticPr fontId="1" type="noConversion"/>
  </si>
  <si>
    <t>1일 5시간, 주 25시간</t>
    <phoneticPr fontId="1" type="noConversion"/>
  </si>
  <si>
    <t>- 청년공간 와락 방문자 및 단체 관리 등
- 청년 맞춤 프로그램 운영 및 행정·홍보 업무 등 지원</t>
    <phoneticPr fontId="1" type="noConversion"/>
  </si>
  <si>
    <t>관광진흥과</t>
    <phoneticPr fontId="1" type="noConversion"/>
  </si>
  <si>
    <r>
      <t xml:space="preserve">퇴직자 일자리 컨설팅 사업
</t>
    </r>
    <r>
      <rPr>
        <b/>
        <sz val="18"/>
        <color rgb="FF0000FF"/>
        <rFont val="맑은 고딕"/>
        <family val="3"/>
        <charset val="129"/>
        <scheme val="major"/>
      </rPr>
      <t>(전문인력)</t>
    </r>
    <phoneticPr fontId="1" type="noConversion"/>
  </si>
  <si>
    <t xml:space="preserve"> - 퇴직자 대상 구직 컨설팅 및 취업 지원
 - 퇴직자 정원 관련 사회공헌 활동 지원
 - 퇴직자 직무 커뮤니티 운영 및 지원 등</t>
    <phoneticPr fontId="1" type="noConversion"/>
  </si>
  <si>
    <t>관련 업무(벽화 그리기, 디자인 등) 
유경험자 우대</t>
    <phoneticPr fontId="1" type="noConversion"/>
  </si>
  <si>
    <t xml:space="preserve"> 자격증(조경기능사·직업상담사·사회복지사) 소지자</t>
    <phoneticPr fontId="1" type="noConversion"/>
  </si>
  <si>
    <t>18세이상</t>
    <phoneticPr fontId="1" type="noConversion"/>
  </si>
  <si>
    <t xml:space="preserve"> - 강동사랑길·누리길 해안 마을길에 벽화 조성 및 벽화 보수
 - 강동사랑길·누리길 해안 마을 벽화 조성 보조 등</t>
    <phoneticPr fontId="1" type="noConversion"/>
  </si>
  <si>
    <t>울산 북구 진장유통로 16, 
진장디플렉스 C동 1층
(청년공간 와락)</t>
    <phoneticPr fontId="1" type="noConversion"/>
  </si>
  <si>
    <t>청년센터 운영 관련 업무(매니저) 
경험자 우대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</si>
</sst>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0_ 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6"/>
      <color theme="1"/>
      <name val="돋움체"/>
      <family val="3"/>
      <charset val="129"/>
    </font>
    <font>
      <sz val="8"/>
      <name val="맑은 고딕"/>
      <family val="3"/>
      <charset val="129"/>
    </font>
    <font>
      <sz val="24"/>
      <color theme="1"/>
      <name val="돋움체"/>
      <family val="3"/>
      <charset val="129"/>
    </font>
    <font>
      <sz val="11"/>
      <name val="돋움"/>
      <family val="3"/>
      <charset val="129"/>
    </font>
    <font>
      <sz val="14"/>
      <color theme="1"/>
      <name val="굴림"/>
      <family val="3"/>
      <charset val="129"/>
    </font>
    <font>
      <b/>
      <sz val="40"/>
      <color theme="1"/>
      <name val="맑은 고딕"/>
      <family val="3"/>
      <charset val="129"/>
      <scheme val="major"/>
    </font>
    <font>
      <b/>
      <sz val="16"/>
      <color theme="1"/>
      <name val="돋움체"/>
      <family val="3"/>
      <charset val="129"/>
    </font>
    <font>
      <b/>
      <sz val="18"/>
      <color theme="1"/>
      <name val="맑은 고딕"/>
      <family val="3"/>
      <charset val="129"/>
      <scheme val="major"/>
    </font>
    <font>
      <sz val="18"/>
      <color theme="1"/>
      <name val="맑은 고딕"/>
      <family val="3"/>
      <charset val="129"/>
      <scheme val="major"/>
    </font>
    <font>
      <sz val="18"/>
      <color rgb="FF000000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42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</font>
    <font>
      <b/>
      <sz val="22"/>
      <color theme="1"/>
      <name val="맑은 고딕"/>
      <family val="3"/>
      <charset val="129"/>
      <scheme val="minor"/>
    </font>
    <font>
      <b/>
      <sz val="18"/>
      <color rgb="FF0000FF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43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7" fillId="3" borderId="0" xfId="0" applyFont="1" applyFill="1" applyAlignment="1">
      <alignment vertical="center" shrinkToFit="1"/>
    </xf>
    <xf numFmtId="0" fontId="0" fillId="0" borderId="0" xfId="0" applyFont="1" applyBorder="1">
      <alignment vertical="center"/>
    </xf>
    <xf numFmtId="0" fontId="8" fillId="0" borderId="0" xfId="0" applyFont="1" applyAlignment="1">
      <alignment horizontal="center" vertical="center"/>
    </xf>
    <xf numFmtId="177" fontId="11" fillId="3" borderId="1" xfId="0" applyNumberFormat="1" applyFont="1" applyFill="1" applyBorder="1" applyAlignment="1">
      <alignment horizontal="center" vertical="center" shrinkToFit="1"/>
    </xf>
    <xf numFmtId="177" fontId="11" fillId="3" borderId="2" xfId="0" applyNumberFormat="1" applyFont="1" applyFill="1" applyBorder="1" applyAlignment="1">
      <alignment horizontal="center" vertical="center" shrinkToFit="1"/>
    </xf>
    <xf numFmtId="49" fontId="12" fillId="3" borderId="2" xfId="0" applyNumberFormat="1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center" vertical="center" wrapText="1"/>
    </xf>
    <xf numFmtId="177" fontId="11" fillId="3" borderId="2" xfId="0" applyNumberFormat="1" applyFont="1" applyFill="1" applyBorder="1" applyAlignment="1">
      <alignment horizontal="center" vertical="center" wrapText="1"/>
    </xf>
    <xf numFmtId="177" fontId="10" fillId="3" borderId="2" xfId="0" applyNumberFormat="1" applyFont="1" applyFill="1" applyBorder="1" applyAlignment="1">
      <alignment horizontal="center" vertical="center" wrapText="1"/>
    </xf>
    <xf numFmtId="177" fontId="11" fillId="3" borderId="3" xfId="0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justify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176" fontId="13" fillId="2" borderId="10" xfId="0" applyNumberFormat="1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77" fontId="11" fillId="4" borderId="2" xfId="0" applyNumberFormat="1" applyFont="1" applyFill="1" applyBorder="1" applyAlignment="1">
      <alignment horizontal="center" vertical="center" shrinkToFit="1"/>
    </xf>
    <xf numFmtId="0" fontId="12" fillId="4" borderId="2" xfId="0" applyFont="1" applyFill="1" applyBorder="1" applyAlignment="1">
      <alignment horizontal="left" vertical="center" wrapText="1"/>
    </xf>
    <xf numFmtId="177" fontId="11" fillId="4" borderId="2" xfId="0" applyNumberFormat="1" applyFont="1" applyFill="1" applyBorder="1" applyAlignment="1">
      <alignment horizontal="center" vertical="center" wrapText="1"/>
    </xf>
    <xf numFmtId="177" fontId="10" fillId="4" borderId="2" xfId="0" applyNumberFormat="1" applyFont="1" applyFill="1" applyBorder="1" applyAlignment="1">
      <alignment horizontal="center" vertical="center" wrapText="1"/>
    </xf>
    <xf numFmtId="177" fontId="11" fillId="4" borderId="3" xfId="0" applyNumberFormat="1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colors>
    <mruColors>
      <color rgb="FF0000FF"/>
      <color rgb="FFFF66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J13"/>
  <sheetViews>
    <sheetView tabSelected="1" topLeftCell="B1" zoomScale="50" zoomScaleNormal="50" workbookViewId="0">
      <pane ySplit="5" topLeftCell="A6" activePane="bottomLeft" state="frozen"/>
      <selection pane="bottomLeft" activeCell="E7" sqref="E7"/>
    </sheetView>
  </sheetViews>
  <sheetFormatPr defaultRowHeight="16.5" x14ac:dyDescent="0.3"/>
  <cols>
    <col min="1" max="1" width="9.625" style="7" customWidth="1"/>
    <col min="2" max="2" width="29.875" style="7" bestFit="1" customWidth="1"/>
    <col min="3" max="3" width="71.625" style="7" bestFit="1" customWidth="1"/>
    <col min="4" max="4" width="18.375" style="7" customWidth="1"/>
    <col min="5" max="5" width="92.375" style="7" customWidth="1"/>
    <col min="6" max="6" width="17.125" style="7" bestFit="1" customWidth="1"/>
    <col min="7" max="7" width="74.125" style="8" customWidth="1"/>
    <col min="8" max="8" width="28.125" style="7" bestFit="1" customWidth="1"/>
    <col min="9" max="9" width="73.5" style="7" customWidth="1"/>
    <col min="10" max="10" width="51.875" style="7" customWidth="1"/>
    <col min="11" max="16384" width="9" style="7"/>
  </cols>
  <sheetData>
    <row r="1" spans="1:10" s="2" customFormat="1" ht="71.25" customHeight="1" x14ac:dyDescent="0.3">
      <c r="A1" s="35" t="s">
        <v>22</v>
      </c>
      <c r="B1" s="35"/>
      <c r="C1" s="35"/>
      <c r="D1" s="35"/>
      <c r="E1" s="35"/>
      <c r="F1" s="35"/>
      <c r="G1" s="35"/>
      <c r="H1" s="35"/>
      <c r="I1" s="35"/>
      <c r="J1" s="35"/>
    </row>
    <row r="2" spans="1:10" s="2" customFormat="1" ht="26.2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</row>
    <row r="3" spans="1:10" s="1" customFormat="1" ht="21" thickBot="1" x14ac:dyDescent="0.35">
      <c r="A3" s="3"/>
      <c r="B3" s="4"/>
      <c r="C3" s="5"/>
      <c r="D3" s="5"/>
      <c r="E3" s="6"/>
      <c r="F3" s="3"/>
      <c r="G3" s="6"/>
      <c r="H3" s="5"/>
      <c r="I3" s="5"/>
      <c r="J3" s="6"/>
    </row>
    <row r="4" spans="1:10" s="1" customFormat="1" ht="80.25" customHeight="1" thickBot="1" x14ac:dyDescent="0.35">
      <c r="A4" s="22" t="s">
        <v>4</v>
      </c>
      <c r="B4" s="23" t="s">
        <v>0</v>
      </c>
      <c r="C4" s="23" t="s">
        <v>5</v>
      </c>
      <c r="D4" s="23" t="s">
        <v>8</v>
      </c>
      <c r="E4" s="23" t="s">
        <v>6</v>
      </c>
      <c r="F4" s="23" t="s">
        <v>1</v>
      </c>
      <c r="G4" s="36" t="s">
        <v>2</v>
      </c>
      <c r="H4" s="37"/>
      <c r="I4" s="37"/>
      <c r="J4" s="38"/>
    </row>
    <row r="5" spans="1:10" s="1" customFormat="1" ht="72.75" customHeight="1" thickTop="1" x14ac:dyDescent="0.3">
      <c r="A5" s="24"/>
      <c r="B5" s="25" t="s">
        <v>3</v>
      </c>
      <c r="C5" s="25" t="str">
        <f>COUNTA(C6:C9)&amp;"개 사업"</f>
        <v>4개 사업</v>
      </c>
      <c r="D5" s="25"/>
      <c r="E5" s="25"/>
      <c r="F5" s="26">
        <f>SUM(F6:F27)</f>
        <v>11</v>
      </c>
      <c r="G5" s="25" t="s">
        <v>9</v>
      </c>
      <c r="H5" s="25" t="s">
        <v>10</v>
      </c>
      <c r="I5" s="25" t="s">
        <v>19</v>
      </c>
      <c r="J5" s="27" t="s">
        <v>7</v>
      </c>
    </row>
    <row r="6" spans="1:10" s="9" customFormat="1" ht="150" customHeight="1" x14ac:dyDescent="0.3">
      <c r="A6" s="12">
        <v>1</v>
      </c>
      <c r="B6" s="39" t="s">
        <v>18</v>
      </c>
      <c r="C6" s="20" t="s">
        <v>24</v>
      </c>
      <c r="D6" s="13" t="s">
        <v>33</v>
      </c>
      <c r="E6" s="14" t="s">
        <v>27</v>
      </c>
      <c r="F6" s="15">
        <v>2</v>
      </c>
      <c r="G6" s="16" t="s">
        <v>36</v>
      </c>
      <c r="H6" s="17" t="s">
        <v>25</v>
      </c>
      <c r="I6" s="16" t="s">
        <v>26</v>
      </c>
      <c r="J6" s="18" t="s">
        <v>35</v>
      </c>
    </row>
    <row r="7" spans="1:10" s="9" customFormat="1" ht="150" customHeight="1" x14ac:dyDescent="0.3">
      <c r="A7" s="12">
        <v>2</v>
      </c>
      <c r="B7" s="40"/>
      <c r="C7" s="28" t="s">
        <v>29</v>
      </c>
      <c r="D7" s="29" t="s">
        <v>33</v>
      </c>
      <c r="E7" s="30" t="s">
        <v>30</v>
      </c>
      <c r="F7" s="28">
        <v>2</v>
      </c>
      <c r="G7" s="31" t="s">
        <v>32</v>
      </c>
      <c r="H7" s="32" t="s">
        <v>25</v>
      </c>
      <c r="I7" s="31" t="s">
        <v>17</v>
      </c>
      <c r="J7" s="33" t="s">
        <v>21</v>
      </c>
    </row>
    <row r="8" spans="1:10" s="9" customFormat="1" ht="150" customHeight="1" x14ac:dyDescent="0.3">
      <c r="A8" s="12">
        <v>3</v>
      </c>
      <c r="B8" s="34" t="s">
        <v>28</v>
      </c>
      <c r="C8" s="20" t="s">
        <v>14</v>
      </c>
      <c r="D8" s="13" t="s">
        <v>33</v>
      </c>
      <c r="E8" s="19" t="s">
        <v>34</v>
      </c>
      <c r="F8" s="15">
        <v>3</v>
      </c>
      <c r="G8" s="16" t="s">
        <v>31</v>
      </c>
      <c r="H8" s="17" t="s">
        <v>25</v>
      </c>
      <c r="I8" s="16" t="s">
        <v>26</v>
      </c>
      <c r="J8" s="18" t="s">
        <v>13</v>
      </c>
    </row>
    <row r="9" spans="1:10" s="9" customFormat="1" ht="150" customHeight="1" x14ac:dyDescent="0.3">
      <c r="A9" s="12">
        <v>4</v>
      </c>
      <c r="B9" s="20" t="s">
        <v>16</v>
      </c>
      <c r="C9" s="20" t="s">
        <v>11</v>
      </c>
      <c r="D9" s="13" t="s">
        <v>33</v>
      </c>
      <c r="E9" s="21" t="s">
        <v>15</v>
      </c>
      <c r="F9" s="15">
        <v>4</v>
      </c>
      <c r="G9" s="16" t="s">
        <v>20</v>
      </c>
      <c r="H9" s="17" t="s">
        <v>25</v>
      </c>
      <c r="I9" s="16" t="s">
        <v>17</v>
      </c>
      <c r="J9" s="18" t="s">
        <v>12</v>
      </c>
    </row>
    <row r="10" spans="1:10" ht="70.5" customHeight="1" x14ac:dyDescent="0.3">
      <c r="A10" s="41" t="s">
        <v>23</v>
      </c>
      <c r="B10" s="42"/>
      <c r="C10" s="42"/>
      <c r="D10" s="42"/>
      <c r="E10" s="42"/>
      <c r="F10" s="42"/>
      <c r="G10" s="42"/>
      <c r="H10" s="42"/>
    </row>
    <row r="11" spans="1:10" x14ac:dyDescent="0.3">
      <c r="D11" s="10"/>
      <c r="E11" s="10"/>
      <c r="F11" s="10"/>
    </row>
    <row r="12" spans="1:10" x14ac:dyDescent="0.3">
      <c r="D12" s="10"/>
      <c r="E12" s="10"/>
      <c r="F12" s="10"/>
    </row>
    <row r="13" spans="1:10" x14ac:dyDescent="0.3">
      <c r="D13" s="10"/>
      <c r="E13" s="10"/>
      <c r="F13" s="10"/>
    </row>
  </sheetData>
  <autoFilter ref="A5:J5"/>
  <mergeCells count="4">
    <mergeCell ref="A1:J1"/>
    <mergeCell ref="G4:J4"/>
    <mergeCell ref="B6:B7"/>
    <mergeCell ref="A10:H10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2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사업명</vt:lpstr>
      <vt:lpstr>사업명!Print_Titles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2021-08-13T08:39:17Z</cp:lastPrinted>
  <dcterms:created xsi:type="dcterms:W3CDTF">2020-09-09T08:55:37Z</dcterms:created>
  <dcterms:modified xsi:type="dcterms:W3CDTF">2026-01-18T04:22:39Z</dcterms:modified>
</cp:coreProperties>
</file>